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Z:\Finance Reporting\IP &amp; NFD CERTIFICATION 2023-24 (JH JC)\Certificate Templates\"/>
    </mc:Choice>
  </mc:AlternateContent>
  <xr:revisionPtr revIDLastSave="0" documentId="13_ncr:1_{B69A7B0E-FA9D-4D2F-8C1D-74A8A0FE3978}" xr6:coauthVersionLast="47" xr6:coauthVersionMax="47" xr10:uidLastSave="{00000000-0000-0000-0000-000000000000}"/>
  <bookViews>
    <workbookView xWindow="-120" yWindow="-120" windowWidth="29040" windowHeight="15840" activeTab="1" xr2:uid="{00000000-000D-0000-FFFF-FFFF00000000}"/>
  </bookViews>
  <sheets>
    <sheet name="Guidance Notes" sheetId="1" r:id="rId1"/>
    <sheet name="End Of Year Certificate 23-24" sheetId="2" r:id="rId2"/>
    <sheet name="NHS Pensions Only" sheetId="3" state="hidden" r:id="rId3"/>
    <sheet name="Sheet1" sheetId="5" state="hidden" r:id="rId4"/>
    <sheet name="Sheet2" sheetId="6" state="hidden" r:id="rId5"/>
  </sheets>
  <definedNames>
    <definedName name="_xlnm.Print_Area" localSheetId="1">'End Of Year Certificate 23-24'!$A$1:$G$75</definedName>
    <definedName name="Z_78823AEE_1CB6_4DEB_8D30_F8CA19EDA1E3_.wvu.PrintArea" localSheetId="1" hidden="1">'End Of Year Certificate 23-24'!$A$1:$H$75</definedName>
    <definedName name="Z_78823AEE_1CB6_4DEB_8D30_F8CA19EDA1E3_.wvu.Rows" localSheetId="1" hidden="1">'End Of Year Certificate 23-24'!$7:$8,'End Of Year Certificate 23-24'!#REF!</definedName>
  </definedNames>
  <calcPr calcId="191028"/>
  <customWorkbookViews>
    <customWorkbookView name="BPortasm - Personal View" guid="{78823AEE-1CB6-4DEB-8D30-F8CA19EDA1E3}" mergeInterval="0" personalView="1" maximized="1" windowWidth="1440" windowHeight="635"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S2" i="3" l="1"/>
  <c r="CR2" i="3"/>
  <c r="CQ2" i="3"/>
  <c r="CP2" i="3"/>
  <c r="CO2" i="3"/>
  <c r="CN2" i="3"/>
  <c r="CM2" i="3"/>
  <c r="CL2" i="3"/>
  <c r="CK2" i="3"/>
  <c r="CJ2" i="3"/>
  <c r="CI2" i="3"/>
  <c r="CH2" i="3"/>
  <c r="CG2" i="3"/>
  <c r="CF2" i="3"/>
  <c r="CE2" i="3"/>
  <c r="CD2" i="3"/>
  <c r="CC2" i="3"/>
  <c r="CB2" i="3"/>
  <c r="CA2" i="3"/>
  <c r="BZ2" i="3"/>
  <c r="BY2" i="3"/>
  <c r="BX2" i="3"/>
  <c r="BW2" i="3"/>
  <c r="BV2" i="3"/>
  <c r="BU2" i="3"/>
  <c r="BT2" i="3"/>
  <c r="BS2" i="3"/>
  <c r="BR2" i="3"/>
  <c r="BQ2" i="3"/>
  <c r="BP2" i="3"/>
  <c r="BO2" i="3"/>
  <c r="BN2" i="3"/>
  <c r="BM2" i="3"/>
  <c r="BL2" i="3"/>
  <c r="BK2" i="3"/>
  <c r="BJ2" i="3"/>
  <c r="BI2" i="3"/>
  <c r="BH2" i="3"/>
  <c r="BG2" i="3"/>
  <c r="BF2" i="3"/>
  <c r="BE2" i="3"/>
  <c r="BD2" i="3"/>
  <c r="BC2" i="3"/>
  <c r="BB2" i="3"/>
  <c r="BA2" i="3"/>
  <c r="AZ2" i="3"/>
  <c r="AY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T2" i="3"/>
  <c r="S2" i="3"/>
  <c r="R2" i="3"/>
  <c r="Q2" i="3"/>
  <c r="P2" i="3"/>
  <c r="O2" i="3"/>
  <c r="N2" i="3"/>
  <c r="M2" i="3"/>
  <c r="L2" i="3"/>
  <c r="K2" i="3"/>
  <c r="J2" i="3"/>
  <c r="I2" i="3"/>
  <c r="H2" i="3"/>
  <c r="G2" i="3"/>
  <c r="F2" i="3"/>
  <c r="E2" i="3"/>
  <c r="D2" i="3"/>
  <c r="C2" i="3"/>
  <c r="B2" i="3"/>
  <c r="G47" i="2" l="1"/>
  <c r="G46" i="2"/>
  <c r="G32" i="2"/>
  <c r="G33" i="2"/>
  <c r="G34" i="2"/>
  <c r="G35" i="2"/>
  <c r="G36" i="2"/>
  <c r="G37" i="2"/>
  <c r="G38" i="2"/>
  <c r="G39" i="2"/>
  <c r="G40" i="2"/>
  <c r="G41" i="2"/>
  <c r="G42" i="2"/>
  <c r="G31" i="2"/>
  <c r="F48" i="2" l="1"/>
  <c r="F43" i="2"/>
  <c r="C43" i="2" l="1"/>
  <c r="D43" i="2"/>
  <c r="E43" i="2"/>
  <c r="B43" i="2"/>
  <c r="E48" i="2"/>
  <c r="D48" i="2"/>
  <c r="C48" i="2"/>
  <c r="B48" i="2"/>
  <c r="G43" i="2" l="1"/>
  <c r="G48" i="2"/>
</calcChain>
</file>

<file path=xl/sharedStrings.xml><?xml version="1.0" encoding="utf-8"?>
<sst xmlns="http://schemas.openxmlformats.org/spreadsheetml/2006/main" count="186" uniqueCount="175">
  <si>
    <t xml:space="preserve">Guidance Notes </t>
  </si>
  <si>
    <t xml:space="preserve">PART 1: General </t>
  </si>
  <si>
    <t>Part 1 outlines some of the roles and responsibilities that a Direction Employer must undertake in respect of providing information to NHS Pensions.</t>
  </si>
  <si>
    <t xml:space="preserve">PART 2: Contact details  </t>
  </si>
  <si>
    <t xml:space="preserve">2.2 Provide the full name, title, and business address of the Direction Employer’s responsible officer. This must be a senior official such as the chief executive or director.     </t>
  </si>
  <si>
    <t>PART 3: Contribution Expenditure</t>
  </si>
  <si>
    <t>3.1. Provide the monthly contributions paid to NHS Pension Scheme broken down by employer, employee, AVC, Additional Pensions and ERRBO contributions. The figures must be provided on an accruals basis.</t>
  </si>
  <si>
    <t>3.2. Provide details of any contributions paid to the scheme that related to a prior year.  If no payments made relating to the prior year, please leave this section blank.</t>
  </si>
  <si>
    <t>Part 4: Administration and monitoring</t>
  </si>
  <si>
    <t>4.1. The total number of NHS pension scheme members that initially transferred to your organisation in respect to the NFD contract.</t>
  </si>
  <si>
    <t>4.2. The date of the contract being awarded to the organisation.</t>
  </si>
  <si>
    <t>4.3. The number of staff transferred staff covered by the New Fair Deal guidance.</t>
  </si>
  <si>
    <t>4.4. The number of staff currently contributing to the pension scheme under this contract.</t>
  </si>
  <si>
    <t>4.5 The number of staff who still work under this contract but have opted out of the pension scheme.</t>
  </si>
  <si>
    <t>Part 5: Introduction of Scheme Administration Levy</t>
  </si>
  <si>
    <t xml:space="preserve">5.1 Input 'YES' to declare that you have implemented the employer contributions rate increase of 0.08% (from 14.30% to 14.38%) from 1st April 2017. If you enter "No" please contact nhsbsa.pensionsfinancereporting@nhs.net immediately if you have not implemented the rate increase. </t>
  </si>
  <si>
    <t>Part 6: Declaration</t>
  </si>
  <si>
    <t xml:space="preserve"> </t>
  </si>
  <si>
    <t>In this section the accounting/responsible officer (i.e. chief executive) is making several declarations on behalf of the organisation.</t>
  </si>
  <si>
    <t>Yes</t>
  </si>
  <si>
    <t>Direction Employer (New Fair Deal) End of Year Certificate 2023/24</t>
  </si>
  <si>
    <t>No</t>
  </si>
  <si>
    <t>Please refer to the guidance notes when completing each part of the Certificate.</t>
  </si>
  <si>
    <t>EA Reference</t>
  </si>
  <si>
    <t xml:space="preserve">Name of Employer / Organisation: </t>
  </si>
  <si>
    <t xml:space="preserve">Address  </t>
  </si>
  <si>
    <t>Postcode</t>
  </si>
  <si>
    <t xml:space="preserve">Email Address </t>
  </si>
  <si>
    <t>Telephone</t>
  </si>
  <si>
    <t>Registered Company Number</t>
  </si>
  <si>
    <t xml:space="preserve">2.2. Full name and title of the Direction Employer's responsible officer (i.e. Chief Executive): </t>
  </si>
  <si>
    <t>Full Name</t>
  </si>
  <si>
    <t>Job Title</t>
  </si>
  <si>
    <t>PART 3. Contribution Expenditure</t>
  </si>
  <si>
    <t>3.1 Monthly contributions due to the Scheme from 01/04/2023 to 31/03/2024</t>
  </si>
  <si>
    <t xml:space="preserve"> - Exclude contributions paid in 2023/24 that relate to previous years.</t>
  </si>
  <si>
    <t xml:space="preserve"> - Include contributions due between 01/04/2023 to 31/03/2024, but not yet paid.</t>
  </si>
  <si>
    <t>Please enter all monthly periods in the table below on an accruals basis</t>
  </si>
  <si>
    <t>Contribution Month</t>
  </si>
  <si>
    <t>Employer Contributions</t>
  </si>
  <si>
    <t>Employee Contributions</t>
  </si>
  <si>
    <t>Additional Voluntary Contributions (pre 2008)</t>
  </si>
  <si>
    <t>Added Pension Purchase</t>
  </si>
  <si>
    <t>Early Retirement Reduction Buy Out (ERRBO)</t>
  </si>
  <si>
    <t>Total Contributions</t>
  </si>
  <si>
    <t xml:space="preserve">Total </t>
  </si>
  <si>
    <t>3.2 Contributions paid to the Scheme during 2023/24 (not included in 3.1) relating to prior years – A typical example is March 2023 contributions paid in April 2023.</t>
  </si>
  <si>
    <t>Year Related</t>
  </si>
  <si>
    <t>Estimated Early Retirement Reduction Buy Out (ERRBO)</t>
  </si>
  <si>
    <t>Total</t>
  </si>
  <si>
    <t xml:space="preserve">PART 4: Administration and monitoring   </t>
  </si>
  <si>
    <t>4.1. Confirm the number of staff enrolled the NHS Pension Scheme that transferred to your organisation in respect of this contract for services:</t>
  </si>
  <si>
    <t>4.2. Confirm the date of this contract being awarded:</t>
  </si>
  <si>
    <t>4.3. Confirm the number of transferred staff covered by the New Fair Deal guidance on the most recent anniversary of this contract being awarded:</t>
  </si>
  <si>
    <t>4.4. Confirm the number of transferred staff who continue to be eligible to contribute to the NHSPS: currently contributing</t>
  </si>
  <si>
    <t>4.5. Confirm the number of transferred staff who continue to be eligible to contribute to the NHSPS: who have opted out:</t>
  </si>
  <si>
    <t>PART 5: Introduction of Scheme Administration Levy</t>
  </si>
  <si>
    <t>As from 1 April 2017, all employers will pay an additional 0.08% in employer contributions per member to cover the administration costs of the Scheme.</t>
  </si>
  <si>
    <t>5.1 I declare that this organisation has implemented the employer contributions rate increase and is paying the additional 0.08% for administration costs.</t>
  </si>
  <si>
    <t xml:space="preserve">PART 6: Declaration </t>
  </si>
  <si>
    <t>I understand that this organisation will be required to undertake a number of important administration tasks as outlined in the application and guidance pack for Pension Directions.</t>
  </si>
  <si>
    <t>I declare that this organisation will pay over contributions to NHS Pensions within the statutory time limit.</t>
  </si>
  <si>
    <t xml:space="preserve">I understand that if this organisation acts in breach of pension legislation (or the terms of the NHS Pension Direction) the Secretary of State may terminate access to the NHS Pension Scheme and report the organisation to the contracting authority and / or regulatory bodies, such as the Pensions Regulator. </t>
  </si>
  <si>
    <t>I declare that the information provided on this form is a complete and accurate record.</t>
  </si>
  <si>
    <t>The following must be signed by a responsible officer of the organisation:</t>
  </si>
  <si>
    <t>The completed certificate should be returned to NHS Pensions no later than 31/05/2024, please send to:</t>
  </si>
  <si>
    <t>pensionsfinancereporting@nhsbsa.nhs.uk</t>
  </si>
  <si>
    <t>In order to provide sufficient levels of assurance to the NHS Pension Scheme and its auditors, the End of Year Certificate MUST be sent electronically from the Head of the Organisation, Director of Finance or Chief Executive's email box.</t>
  </si>
  <si>
    <t>I confirm that the information given above is true to the best of my knowledge and belief, and that all contributions have been paid over by the statutory deadlines:</t>
  </si>
  <si>
    <t>Name</t>
  </si>
  <si>
    <t>Position</t>
  </si>
  <si>
    <t xml:space="preserve">Date </t>
  </si>
  <si>
    <t>End Of Year certificate</t>
  </si>
  <si>
    <t xml:space="preserve">2EA Reference
</t>
  </si>
  <si>
    <t xml:space="preserve">2.1Name of Employer / Organisation: 
</t>
  </si>
  <si>
    <t>2.1Address1</t>
  </si>
  <si>
    <t>2.1Address2</t>
  </si>
  <si>
    <t>2.1Address3</t>
  </si>
  <si>
    <t>2.1Postcode</t>
  </si>
  <si>
    <t>2.1Email Address</t>
  </si>
  <si>
    <t>2.1Telephone</t>
  </si>
  <si>
    <t>2.1Registered Company Number</t>
  </si>
  <si>
    <t>2.2Full Name</t>
  </si>
  <si>
    <t>2.2Job Title</t>
  </si>
  <si>
    <t xml:space="preserve">2.2Email Address </t>
  </si>
  <si>
    <t>2.2Telephone</t>
  </si>
  <si>
    <t>CY01Ers</t>
  </si>
  <si>
    <t>CY02Ers</t>
  </si>
  <si>
    <t>CY03Ers</t>
  </si>
  <si>
    <t>CY04Ers</t>
  </si>
  <si>
    <t>CY05Ers</t>
  </si>
  <si>
    <t>CY06Ers</t>
  </si>
  <si>
    <t>CY07Ers</t>
  </si>
  <si>
    <t>CY08Ers</t>
  </si>
  <si>
    <t>CY09Ers</t>
  </si>
  <si>
    <t>CY10Ers</t>
  </si>
  <si>
    <t>CY11Ers</t>
  </si>
  <si>
    <t>CY12Ers</t>
  </si>
  <si>
    <t>CY01Ees</t>
  </si>
  <si>
    <t>CY02Ees</t>
  </si>
  <si>
    <t>CY03Ees</t>
  </si>
  <si>
    <t>CY04Ees</t>
  </si>
  <si>
    <t>CY05Ees</t>
  </si>
  <si>
    <t>CY06Ees</t>
  </si>
  <si>
    <t>CY07Ees</t>
  </si>
  <si>
    <t>CY08Ees</t>
  </si>
  <si>
    <t>CY09Ees</t>
  </si>
  <si>
    <t>CY10Ees</t>
  </si>
  <si>
    <t>CY11Ees</t>
  </si>
  <si>
    <t>CY12Ees</t>
  </si>
  <si>
    <t>CY01AVC</t>
  </si>
  <si>
    <t>CY02AVC</t>
  </si>
  <si>
    <t>CY03AVC</t>
  </si>
  <si>
    <t>CY04AVC</t>
  </si>
  <si>
    <t>CY05AVC</t>
  </si>
  <si>
    <t>CY06AVC</t>
  </si>
  <si>
    <t>CY07AVC</t>
  </si>
  <si>
    <t>CY08AVC</t>
  </si>
  <si>
    <t>CY09AVC</t>
  </si>
  <si>
    <t>CY10AVC</t>
  </si>
  <si>
    <t>CY11AVC</t>
  </si>
  <si>
    <t>CY12AVC</t>
  </si>
  <si>
    <t>CY01APs</t>
  </si>
  <si>
    <t>CY02APs</t>
  </si>
  <si>
    <t>CY03APs</t>
  </si>
  <si>
    <t>CY04APs</t>
  </si>
  <si>
    <t>CY05APs</t>
  </si>
  <si>
    <t>CY06APs</t>
  </si>
  <si>
    <t>CY07APs</t>
  </si>
  <si>
    <t>CY08APs</t>
  </si>
  <si>
    <t>CY09APs</t>
  </si>
  <si>
    <t>CY10APs</t>
  </si>
  <si>
    <t>CY11APs</t>
  </si>
  <si>
    <t>CY12APs</t>
  </si>
  <si>
    <t>CY01ERRBO</t>
  </si>
  <si>
    <t>CY02ERRBO</t>
  </si>
  <si>
    <t>CY03ERRBO</t>
  </si>
  <si>
    <t>CY04ERRBO</t>
  </si>
  <si>
    <t>CY05ERRBO</t>
  </si>
  <si>
    <t>CY06ERRBO</t>
  </si>
  <si>
    <t>CY07ERRBO</t>
  </si>
  <si>
    <t>CY08ERRBO</t>
  </si>
  <si>
    <t>CY09ERRBO</t>
  </si>
  <si>
    <t>CY10ERRBO</t>
  </si>
  <si>
    <t>CY11ERRBO</t>
  </si>
  <si>
    <t>CY12ERRBO</t>
  </si>
  <si>
    <t>PYYear1</t>
  </si>
  <si>
    <t>PYYear2</t>
  </si>
  <si>
    <t>PY1Ers</t>
  </si>
  <si>
    <t>PY2Ers</t>
  </si>
  <si>
    <t>PY1Ees</t>
  </si>
  <si>
    <t>PY2Ees</t>
  </si>
  <si>
    <t>PY1AVC</t>
  </si>
  <si>
    <t>PY2AVC</t>
  </si>
  <si>
    <t>PY1AP</t>
  </si>
  <si>
    <t>PY2AP</t>
  </si>
  <si>
    <t>PY1ERRBO</t>
  </si>
  <si>
    <t>PY2ERRBO</t>
  </si>
  <si>
    <t>4.1 Confirmnumber of staff</t>
  </si>
  <si>
    <t>4.2 ConfirmDateof contractaward</t>
  </si>
  <si>
    <t>4.3 Confirmstaff transferred</t>
  </si>
  <si>
    <t>4.4 confirmnumberofeligible</t>
  </si>
  <si>
    <t>4.5 confirmeligibleoptout</t>
  </si>
  <si>
    <t>5.1 AdminLevy</t>
  </si>
  <si>
    <t>6 DeclarationName</t>
  </si>
  <si>
    <t>6 DeclarationPosition</t>
  </si>
  <si>
    <t>6 DeclarationEmailAddress</t>
  </si>
  <si>
    <t>6 DeclarationTelephone</t>
  </si>
  <si>
    <t>6 DeclarationDate</t>
  </si>
  <si>
    <r>
      <t xml:space="preserve">A Direction or New Fair Deal Employer must have also provided NHS Pensions with accurate annual up dated member pension data by no later than </t>
    </r>
    <r>
      <rPr>
        <b/>
        <sz val="10"/>
        <color theme="1"/>
        <rFont val="Arial"/>
        <family val="2"/>
      </rPr>
      <t>31/05/2024</t>
    </r>
    <r>
      <rPr>
        <sz val="10"/>
        <color theme="1"/>
        <rFont val="Arial"/>
        <family val="2"/>
      </rPr>
      <t>.</t>
    </r>
  </si>
  <si>
    <t xml:space="preserve">2.1. Full name, business address and registered company number of the Direction or New Fair Deal Employer:     </t>
  </si>
  <si>
    <t>I understand that the organisation is required to submit separate end of year certificates in respect of each NHS Pension Direction or Determination held.</t>
  </si>
  <si>
    <t>I declare that this organisation shall provide information to NHS Pensions in accordance with the NHS Pension Scheme Regulations (and the NHS Pension Direction or Determination) and other overarching pension legislation.</t>
  </si>
  <si>
    <t>2.1. Provide Employing Authority Code (EA code issued to you by NHS Pensions), full organisation name, business address and registered company number of the Direction Employer.</t>
  </si>
  <si>
    <t>A Direction or New Fair Deal employer must submit a fully completed 2023/24 end of year certificate(s) in respect of each NHS Pension Direction or Determination issued pursuant to New Fair Deal. The completed certificate(s) should be returned to NHS Pensions no later than 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</si>
</sst>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_ ;[Red]\-#,##0.00\ "/>
  </numFmts>
  <fonts count="21" x14ac:knownFonts="1">
    <font>
      <sz val="11"/>
      <color theme="1"/>
      <name val="Calibri"/>
      <family val="2"/>
      <scheme val="minor"/>
    </font>
    <font>
      <b/>
      <sz val="9"/>
      <color theme="1"/>
      <name val="Arial"/>
      <family val="2"/>
    </font>
    <font>
      <sz val="9"/>
      <color theme="1"/>
      <name val="Arial"/>
      <family val="2"/>
    </font>
    <font>
      <sz val="11"/>
      <color theme="1"/>
      <name val="Arial"/>
      <family val="2"/>
    </font>
    <font>
      <b/>
      <sz val="9"/>
      <color indexed="8"/>
      <name val="Arial"/>
      <family val="2"/>
    </font>
    <font>
      <sz val="10"/>
      <color theme="1"/>
      <name val="Arial"/>
      <family val="2"/>
    </font>
    <font>
      <sz val="11"/>
      <color rgb="FFFF0000"/>
      <name val="Arial"/>
      <family val="2"/>
    </font>
    <font>
      <u/>
      <sz val="11"/>
      <color theme="10"/>
      <name val="Calibri"/>
      <family val="2"/>
    </font>
    <font>
      <sz val="10"/>
      <color indexed="8"/>
      <name val="Arial"/>
      <family val="2"/>
    </font>
    <font>
      <sz val="9"/>
      <name val="Arial"/>
      <family val="2"/>
    </font>
    <font>
      <b/>
      <sz val="10"/>
      <color theme="1"/>
      <name val="Arial"/>
      <family val="2"/>
    </font>
    <font>
      <b/>
      <sz val="10"/>
      <name val="Arial"/>
      <family val="2"/>
    </font>
    <font>
      <sz val="9"/>
      <color theme="0"/>
      <name val="Arial"/>
      <family val="2"/>
    </font>
    <font>
      <i/>
      <sz val="10"/>
      <color theme="1"/>
      <name val="Arial"/>
      <family val="2"/>
    </font>
    <font>
      <b/>
      <sz val="10"/>
      <color indexed="8"/>
      <name val="Arial"/>
      <family val="2"/>
    </font>
    <font>
      <b/>
      <sz val="10"/>
      <color indexed="10"/>
      <name val="Arial"/>
      <family val="2"/>
    </font>
    <font>
      <b/>
      <sz val="9"/>
      <name val="Arial"/>
      <family val="2"/>
    </font>
    <font>
      <sz val="9"/>
      <color rgb="FF000000"/>
      <name val="Arial"/>
      <family val="2"/>
    </font>
    <font>
      <b/>
      <sz val="18"/>
      <color theme="1"/>
      <name val="Arial"/>
      <family val="2"/>
    </font>
    <font>
      <b/>
      <sz val="11"/>
      <color theme="1"/>
      <name val="Calibri"/>
      <family val="2"/>
      <scheme val="minor"/>
    </font>
    <font>
      <b/>
      <sz val="11"/>
      <color indexed="8"/>
      <name val="Calibri"/>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8" fillId="0" borderId="0"/>
  </cellStyleXfs>
  <cellXfs count="112">
    <xf numFmtId="0" fontId="0" fillId="0" borderId="0" xfId="0"/>
    <xf numFmtId="0" fontId="2" fillId="0" borderId="0" xfId="0" applyFont="1" applyAlignment="1">
      <alignment wrapText="1"/>
    </xf>
    <xf numFmtId="0" fontId="0" fillId="0" borderId="0" xfId="0" applyAlignment="1">
      <alignment wrapText="1"/>
    </xf>
    <xf numFmtId="0" fontId="1" fillId="0" borderId="0" xfId="0" applyFont="1" applyAlignment="1">
      <alignment wrapText="1"/>
    </xf>
    <xf numFmtId="0" fontId="2" fillId="0" borderId="0" xfId="0" applyFont="1" applyAlignment="1">
      <alignment horizontal="justify" wrapText="1"/>
    </xf>
    <xf numFmtId="0" fontId="1" fillId="0" borderId="0" xfId="0" applyFont="1" applyAlignment="1">
      <alignment horizontal="justify" wrapText="1"/>
    </xf>
    <xf numFmtId="0" fontId="1" fillId="2" borderId="0" xfId="0" applyFont="1" applyFill="1" applyAlignment="1">
      <alignment wrapText="1"/>
    </xf>
    <xf numFmtId="0" fontId="1" fillId="2" borderId="0" xfId="0" applyFont="1" applyFill="1" applyAlignment="1">
      <alignment horizontal="justify" wrapText="1"/>
    </xf>
    <xf numFmtId="0" fontId="2" fillId="0" borderId="0" xfId="0" applyFont="1" applyAlignment="1">
      <alignment horizontal="justify"/>
    </xf>
    <xf numFmtId="0" fontId="17" fillId="0" borderId="0" xfId="0" applyFont="1" applyAlignment="1">
      <alignment wrapText="1"/>
    </xf>
    <xf numFmtId="0" fontId="19" fillId="0" borderId="0" xfId="0" applyFont="1"/>
    <xf numFmtId="0" fontId="2" fillId="0" borderId="0" xfId="0" applyFont="1"/>
    <xf numFmtId="0" fontId="12" fillId="0" borderId="0" xfId="0" applyFont="1"/>
    <xf numFmtId="0" fontId="5" fillId="0" borderId="0" xfId="0" applyFont="1" applyAlignment="1">
      <alignment horizontal="left" vertical="center"/>
    </xf>
    <xf numFmtId="0" fontId="16" fillId="0" borderId="9" xfId="0" applyFont="1" applyBorder="1" applyAlignment="1">
      <alignment vertical="center"/>
    </xf>
    <xf numFmtId="0" fontId="2" fillId="0" borderId="0" xfId="0" applyFont="1" applyAlignment="1">
      <alignment vertical="center" wrapText="1"/>
    </xf>
    <xf numFmtId="0" fontId="12" fillId="0" borderId="0" xfId="0" applyFont="1" applyAlignment="1">
      <alignment vertical="center"/>
    </xf>
    <xf numFmtId="0" fontId="2" fillId="0" borderId="0" xfId="0" applyFont="1" applyAlignment="1">
      <alignment vertical="center"/>
    </xf>
    <xf numFmtId="0" fontId="10" fillId="0" borderId="9" xfId="0" applyFont="1" applyBorder="1" applyAlignment="1">
      <alignment vertical="center"/>
    </xf>
    <xf numFmtId="0" fontId="2" fillId="0" borderId="12" xfId="0" applyFont="1" applyBorder="1" applyAlignment="1">
      <alignment vertical="center"/>
    </xf>
    <xf numFmtId="0" fontId="1"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0" borderId="9" xfId="0" applyFont="1" applyBorder="1" applyAlignment="1">
      <alignment vertical="center"/>
    </xf>
    <xf numFmtId="0" fontId="5" fillId="0" borderId="14" xfId="0" applyFont="1" applyBorder="1" applyAlignment="1">
      <alignment vertical="center"/>
    </xf>
    <xf numFmtId="0" fontId="5" fillId="0" borderId="4" xfId="0" applyFont="1" applyBorder="1" applyAlignment="1">
      <alignment vertical="center"/>
    </xf>
    <xf numFmtId="0" fontId="5" fillId="0" borderId="12" xfId="0" applyFont="1" applyBorder="1" applyAlignment="1">
      <alignment vertical="center"/>
    </xf>
    <xf numFmtId="0" fontId="14" fillId="0" borderId="9" xfId="0" applyFont="1" applyBorder="1" applyAlignment="1">
      <alignment vertical="center"/>
    </xf>
    <xf numFmtId="0" fontId="5" fillId="0" borderId="0" xfId="0" applyFont="1" applyAlignment="1">
      <alignment vertical="center"/>
    </xf>
    <xf numFmtId="0" fontId="10" fillId="3" borderId="17" xfId="0" applyFont="1" applyFill="1" applyBorder="1" applyAlignment="1" applyProtection="1">
      <alignment vertical="center" shrinkToFit="1"/>
      <protection locked="0"/>
    </xf>
    <xf numFmtId="0" fontId="5" fillId="0" borderId="9" xfId="0" applyFont="1" applyBorder="1" applyAlignment="1">
      <alignment vertical="center"/>
    </xf>
    <xf numFmtId="0" fontId="5" fillId="0" borderId="12" xfId="0" applyFont="1" applyBorder="1" applyAlignment="1">
      <alignment horizontal="left" vertical="center"/>
    </xf>
    <xf numFmtId="0" fontId="1" fillId="2" borderId="10" xfId="0" applyFont="1" applyFill="1" applyBorder="1" applyAlignment="1">
      <alignment vertical="center"/>
    </xf>
    <xf numFmtId="0" fontId="2" fillId="2" borderId="5" xfId="0" applyFont="1" applyFill="1" applyBorder="1" applyAlignment="1">
      <alignment vertical="center"/>
    </xf>
    <xf numFmtId="0" fontId="2" fillId="2" borderId="11" xfId="0" applyFont="1" applyFill="1" applyBorder="1" applyAlignment="1">
      <alignment vertical="center"/>
    </xf>
    <xf numFmtId="0" fontId="11" fillId="0" borderId="18" xfId="0" applyFont="1" applyBorder="1" applyAlignment="1">
      <alignment horizontal="left" vertical="center"/>
    </xf>
    <xf numFmtId="0" fontId="11" fillId="0" borderId="1" xfId="0" applyFont="1" applyBorder="1" applyAlignment="1">
      <alignment horizontal="center" vertical="center" wrapText="1"/>
    </xf>
    <xf numFmtId="0" fontId="11" fillId="0" borderId="17" xfId="0" applyFont="1" applyBorder="1" applyAlignment="1">
      <alignment horizontal="center" vertical="center" wrapText="1"/>
    </xf>
    <xf numFmtId="164" fontId="10" fillId="0" borderId="18" xfId="0" applyNumberFormat="1" applyFont="1" applyBorder="1" applyAlignment="1">
      <alignment horizontal="left" vertical="center"/>
    </xf>
    <xf numFmtId="165" fontId="5" fillId="3" borderId="3" xfId="0" applyNumberFormat="1" applyFont="1" applyFill="1" applyBorder="1" applyAlignment="1" applyProtection="1">
      <alignment horizontal="right" vertical="center"/>
      <protection locked="0"/>
    </xf>
    <xf numFmtId="4" fontId="5" fillId="3" borderId="3" xfId="0" applyNumberFormat="1" applyFont="1" applyFill="1" applyBorder="1" applyAlignment="1" applyProtection="1">
      <alignment horizontal="right" vertical="center"/>
      <protection locked="0"/>
    </xf>
    <xf numFmtId="165" fontId="10" fillId="0" borderId="17" xfId="0" applyNumberFormat="1" applyFont="1" applyBorder="1" applyAlignment="1">
      <alignment vertical="center"/>
    </xf>
    <xf numFmtId="165" fontId="10" fillId="0" borderId="3" xfId="0" applyNumberFormat="1" applyFont="1" applyBorder="1" applyAlignment="1">
      <alignment vertical="center"/>
    </xf>
    <xf numFmtId="4" fontId="10" fillId="0" borderId="3" xfId="0" applyNumberFormat="1" applyFont="1" applyBorder="1" applyAlignment="1">
      <alignment vertical="center"/>
    </xf>
    <xf numFmtId="164" fontId="10" fillId="3" borderId="18" xfId="0" applyNumberFormat="1" applyFont="1" applyFill="1" applyBorder="1" applyAlignment="1" applyProtection="1">
      <alignment horizontal="left" vertical="center"/>
      <protection locked="0"/>
    </xf>
    <xf numFmtId="165" fontId="5" fillId="3" borderId="3" xfId="0" applyNumberFormat="1" applyFont="1" applyFill="1" applyBorder="1" applyAlignment="1" applyProtection="1">
      <alignment vertical="center"/>
      <protection locked="0"/>
    </xf>
    <xf numFmtId="164" fontId="10" fillId="0" borderId="19" xfId="0" applyNumberFormat="1" applyFont="1" applyBorder="1" applyAlignment="1">
      <alignment horizontal="left" vertical="center"/>
    </xf>
    <xf numFmtId="165" fontId="10" fillId="0" borderId="7" xfId="0" applyNumberFormat="1" applyFont="1" applyBorder="1" applyAlignment="1">
      <alignment vertical="center"/>
    </xf>
    <xf numFmtId="165" fontId="10" fillId="0" borderId="20" xfId="0" applyNumberFormat="1" applyFont="1" applyBorder="1" applyAlignment="1">
      <alignment vertical="center"/>
    </xf>
    <xf numFmtId="0" fontId="10" fillId="2" borderId="25" xfId="0" applyFont="1" applyFill="1" applyBorder="1" applyAlignment="1">
      <alignment vertical="center"/>
    </xf>
    <xf numFmtId="0" fontId="5" fillId="2" borderId="26" xfId="0" applyFont="1" applyFill="1" applyBorder="1" applyAlignment="1">
      <alignment vertical="center"/>
    </xf>
    <xf numFmtId="0" fontId="5" fillId="2" borderId="27" xfId="0" applyFont="1" applyFill="1" applyBorder="1" applyAlignment="1">
      <alignment vertical="center"/>
    </xf>
    <xf numFmtId="0" fontId="5" fillId="3" borderId="17" xfId="0" applyFont="1" applyFill="1" applyBorder="1" applyAlignment="1" applyProtection="1">
      <alignment vertical="center"/>
      <protection locked="0"/>
    </xf>
    <xf numFmtId="14" fontId="5" fillId="3" borderId="17" xfId="0" applyNumberFormat="1" applyFont="1" applyFill="1" applyBorder="1" applyAlignment="1" applyProtection="1">
      <alignment horizontal="right" vertical="center"/>
      <protection locked="0"/>
    </xf>
    <xf numFmtId="0" fontId="5" fillId="3" borderId="17" xfId="0" applyFont="1" applyFill="1" applyBorder="1" applyAlignment="1" applyProtection="1">
      <alignment horizontal="right" vertical="center"/>
      <protection locked="0"/>
    </xf>
    <xf numFmtId="0" fontId="16" fillId="2" borderId="26" xfId="0" applyFont="1" applyFill="1" applyBorder="1" applyAlignment="1">
      <alignment horizontal="left" vertical="center"/>
    </xf>
    <xf numFmtId="0" fontId="16" fillId="0" borderId="0" xfId="0" applyFont="1" applyAlignment="1">
      <alignment horizontal="left" vertical="center"/>
    </xf>
    <xf numFmtId="0" fontId="2" fillId="0" borderId="21" xfId="0" applyFont="1" applyBorder="1" applyAlignment="1">
      <alignment vertical="center"/>
    </xf>
    <xf numFmtId="0" fontId="3" fillId="3" borderId="17" xfId="0" applyFont="1" applyFill="1" applyBorder="1" applyAlignment="1" applyProtection="1">
      <alignment horizontal="center" vertical="center"/>
      <protection locked="0"/>
    </xf>
    <xf numFmtId="0" fontId="10" fillId="2" borderId="26" xfId="0" applyFont="1" applyFill="1" applyBorder="1" applyAlignment="1">
      <alignment vertical="center"/>
    </xf>
    <xf numFmtId="0" fontId="11" fillId="0" borderId="9"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7" fillId="0" borderId="9" xfId="1" applyBorder="1" applyAlignment="1" applyProtection="1">
      <alignment vertical="center"/>
    </xf>
    <xf numFmtId="0" fontId="7" fillId="0" borderId="0" xfId="1" applyBorder="1" applyAlignment="1" applyProtection="1">
      <alignment vertical="center"/>
    </xf>
    <xf numFmtId="0" fontId="6" fillId="0" borderId="0" xfId="0" applyFont="1" applyAlignment="1">
      <alignment vertical="center" wrapText="1"/>
    </xf>
    <xf numFmtId="0" fontId="3" fillId="0" borderId="0" xfId="0" applyFont="1" applyAlignment="1">
      <alignment vertical="center"/>
    </xf>
    <xf numFmtId="0" fontId="13" fillId="0" borderId="9" xfId="0" applyFont="1" applyBorder="1" applyAlignment="1">
      <alignment vertical="center"/>
    </xf>
    <xf numFmtId="0" fontId="13" fillId="0" borderId="0" xfId="0" applyFont="1" applyAlignment="1">
      <alignment vertical="center"/>
    </xf>
    <xf numFmtId="0" fontId="10" fillId="0" borderId="22" xfId="0" applyFont="1" applyBorder="1" applyAlignment="1">
      <alignment vertical="center"/>
    </xf>
    <xf numFmtId="0" fontId="5" fillId="0" borderId="23" xfId="0" applyFont="1" applyBorder="1" applyAlignment="1">
      <alignment vertical="center"/>
    </xf>
    <xf numFmtId="0" fontId="4" fillId="0" borderId="3" xfId="0" applyFont="1" applyBorder="1" applyAlignment="1">
      <alignment vertical="top" wrapText="1"/>
    </xf>
    <xf numFmtId="0" fontId="1" fillId="0" borderId="3" xfId="0" applyFont="1" applyBorder="1" applyAlignment="1">
      <alignment vertical="top" wrapText="1"/>
    </xf>
    <xf numFmtId="0" fontId="19" fillId="4" borderId="3" xfId="0" applyFont="1" applyFill="1" applyBorder="1"/>
    <xf numFmtId="4" fontId="20" fillId="4" borderId="3" xfId="2" applyNumberFormat="1" applyFont="1" applyFill="1" applyBorder="1" applyAlignment="1">
      <alignment horizontal="right" wrapText="1"/>
    </xf>
    <xf numFmtId="14" fontId="19" fillId="4" borderId="3" xfId="0" applyNumberFormat="1" applyFont="1" applyFill="1" applyBorder="1"/>
    <xf numFmtId="2" fontId="20" fillId="4" borderId="3" xfId="2" applyNumberFormat="1" applyFont="1" applyFill="1" applyBorder="1" applyAlignment="1">
      <alignment horizontal="right" wrapText="1"/>
    </xf>
    <xf numFmtId="0" fontId="10" fillId="3" borderId="1" xfId="0" applyFont="1" applyFill="1" applyBorder="1" applyAlignment="1" applyProtection="1">
      <alignment horizontal="left" vertical="center" shrinkToFit="1"/>
      <protection locked="0"/>
    </xf>
    <xf numFmtId="0" fontId="10" fillId="3" borderId="2" xfId="0" applyFont="1" applyFill="1" applyBorder="1" applyAlignment="1" applyProtection="1">
      <alignment horizontal="left" vertical="center" shrinkToFit="1"/>
      <protection locked="0"/>
    </xf>
    <xf numFmtId="0" fontId="10" fillId="3" borderId="13" xfId="0" applyFont="1" applyFill="1" applyBorder="1" applyAlignment="1" applyProtection="1">
      <alignment horizontal="left" vertical="center" shrinkToFit="1"/>
      <protection locked="0"/>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10" fillId="0" borderId="9" xfId="0" applyFont="1" applyBorder="1" applyAlignment="1">
      <alignment horizontal="left" vertical="center" wrapText="1"/>
    </xf>
    <xf numFmtId="0" fontId="10" fillId="0" borderId="0" xfId="0" applyFont="1" applyAlignment="1">
      <alignment horizontal="left" vertical="center" wrapText="1"/>
    </xf>
    <xf numFmtId="0" fontId="1" fillId="0" borderId="9" xfId="0" applyFont="1" applyBorder="1" applyAlignment="1">
      <alignment horizontal="left" vertical="center"/>
    </xf>
    <xf numFmtId="0" fontId="1" fillId="0" borderId="0" xfId="0" applyFont="1" applyAlignment="1">
      <alignment horizontal="left" vertical="center"/>
    </xf>
    <xf numFmtId="0" fontId="5" fillId="0" borderId="9" xfId="0" quotePrefix="1" applyFont="1" applyBorder="1" applyAlignment="1">
      <alignment horizontal="left" vertical="center"/>
    </xf>
    <xf numFmtId="0" fontId="5" fillId="0" borderId="0" xfId="0" quotePrefix="1" applyFont="1" applyAlignment="1">
      <alignment horizontal="left" vertical="center"/>
    </xf>
    <xf numFmtId="0" fontId="15" fillId="0" borderId="9" xfId="0" applyFont="1" applyBorder="1" applyAlignment="1">
      <alignment horizontal="left" vertical="center" wrapText="1"/>
    </xf>
    <xf numFmtId="0" fontId="5" fillId="0" borderId="9" xfId="0" applyFont="1" applyBorder="1" applyAlignment="1">
      <alignment horizontal="left" vertical="center"/>
    </xf>
    <xf numFmtId="0" fontId="5" fillId="0" borderId="0" xfId="0" applyFont="1" applyAlignment="1">
      <alignment horizontal="left" vertical="center"/>
    </xf>
    <xf numFmtId="0" fontId="2" fillId="0" borderId="16" xfId="0" applyFont="1" applyBorder="1" applyAlignment="1">
      <alignment horizontal="left" vertical="center" wrapText="1"/>
    </xf>
    <xf numFmtId="0" fontId="2" fillId="0" borderId="6"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8" xfId="0" applyFont="1" applyBorder="1" applyAlignment="1">
      <alignment horizontal="left" vertical="center" wrapText="1"/>
    </xf>
    <xf numFmtId="0" fontId="5" fillId="0" borderId="14" xfId="0" applyFont="1" applyBorder="1" applyAlignment="1">
      <alignment horizontal="left" vertical="center" wrapText="1"/>
    </xf>
    <xf numFmtId="0" fontId="5" fillId="0" borderId="4" xfId="0" applyFont="1" applyBorder="1" applyAlignment="1">
      <alignment horizontal="left" vertical="center" wrapText="1"/>
    </xf>
    <xf numFmtId="0" fontId="5" fillId="0" borderId="15"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14" fontId="10" fillId="3" borderId="8" xfId="0" applyNumberFormat="1" applyFont="1" applyFill="1" applyBorder="1" applyAlignment="1" applyProtection="1">
      <alignment horizontal="left" vertical="center" shrinkToFit="1"/>
      <protection locked="0"/>
    </xf>
    <xf numFmtId="14" fontId="10" fillId="3" borderId="24" xfId="0" applyNumberFormat="1" applyFont="1" applyFill="1" applyBorder="1" applyAlignment="1" applyProtection="1">
      <alignment horizontal="left" vertical="center" shrinkToFit="1"/>
      <protection locked="0"/>
    </xf>
    <xf numFmtId="49" fontId="10" fillId="3" borderId="1" xfId="0" applyNumberFormat="1" applyFont="1" applyFill="1" applyBorder="1" applyAlignment="1" applyProtection="1">
      <alignment horizontal="left" vertical="center" shrinkToFit="1"/>
      <protection locked="0"/>
    </xf>
    <xf numFmtId="49" fontId="10" fillId="3" borderId="2" xfId="0" applyNumberFormat="1" applyFont="1" applyFill="1" applyBorder="1" applyAlignment="1" applyProtection="1">
      <alignment horizontal="left" vertical="center" shrinkToFit="1"/>
      <protection locked="0"/>
    </xf>
    <xf numFmtId="49" fontId="10" fillId="3" borderId="13" xfId="0" applyNumberFormat="1"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cellXfs>
  <cellStyles count="3">
    <cellStyle name="Hyperlink" xfId="1" builtinId="8"/>
    <cellStyle name="Normal" xfId="0" builtinId="0"/>
    <cellStyle name="Normal_NHS Pensions Only"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xdr:rowOff>
    </xdr:from>
    <xdr:to>
      <xdr:col>7</xdr:col>
      <xdr:colOff>0</xdr:colOff>
      <xdr:row>0</xdr:row>
      <xdr:rowOff>2101897</xdr:rowOff>
    </xdr:to>
    <xdr:pic>
      <xdr:nvPicPr>
        <xdr:cNvPr id="4" name="Picture 3" descr="Swish A4 Portrait - top">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
          <a:ext cx="9469668" cy="21018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pensionsfinancereporting@nhsbsa.nhs.uk" TargetMode="External"/><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A1:A32"/>
  <sheetViews>
    <sheetView zoomScale="125" zoomScaleNormal="125" workbookViewId="0">
      <selection activeCell="A5" sqref="A5"/>
    </sheetView>
  </sheetViews>
  <sheetFormatPr defaultColWidth="9.140625" defaultRowHeight="15" x14ac:dyDescent="0.25"/>
  <cols>
    <col min="1" max="1" width="109" style="2" customWidth="1"/>
    <col min="5" max="5" width="9.140625" customWidth="1"/>
  </cols>
  <sheetData>
    <row r="1" spans="1:1" x14ac:dyDescent="0.25">
      <c r="A1" s="3" t="s">
        <v>0</v>
      </c>
    </row>
    <row r="2" spans="1:1" ht="10.5" customHeight="1" x14ac:dyDescent="0.25">
      <c r="A2" s="1"/>
    </row>
    <row r="3" spans="1:1" x14ac:dyDescent="0.25">
      <c r="A3" s="6" t="s">
        <v>1</v>
      </c>
    </row>
    <row r="4" spans="1:1" ht="10.5" customHeight="1" x14ac:dyDescent="0.25">
      <c r="A4" s="1"/>
    </row>
    <row r="5" spans="1:1" ht="24.75" x14ac:dyDescent="0.25">
      <c r="A5" s="1" t="s">
        <v>2</v>
      </c>
    </row>
    <row r="6" spans="1:1" ht="10.5" customHeight="1" x14ac:dyDescent="0.25">
      <c r="A6" s="1"/>
    </row>
    <row r="7" spans="1:1" x14ac:dyDescent="0.25">
      <c r="A7" s="6" t="s">
        <v>3</v>
      </c>
    </row>
    <row r="8" spans="1:1" ht="10.5" customHeight="1" x14ac:dyDescent="0.25">
      <c r="A8" s="1"/>
    </row>
    <row r="9" spans="1:1" ht="24.75" x14ac:dyDescent="0.25">
      <c r="A9" s="4" t="s">
        <v>173</v>
      </c>
    </row>
    <row r="10" spans="1:1" ht="24.75" x14ac:dyDescent="0.25">
      <c r="A10" s="1" t="s">
        <v>4</v>
      </c>
    </row>
    <row r="11" spans="1:1" ht="10.5" customHeight="1" x14ac:dyDescent="0.25">
      <c r="A11" s="4"/>
    </row>
    <row r="12" spans="1:1" x14ac:dyDescent="0.25">
      <c r="A12" s="7" t="s">
        <v>5</v>
      </c>
    </row>
    <row r="13" spans="1:1" ht="10.5" customHeight="1" x14ac:dyDescent="0.25">
      <c r="A13" s="5"/>
    </row>
    <row r="14" spans="1:1" ht="24.75" x14ac:dyDescent="0.25">
      <c r="A14" s="4" t="s">
        <v>6</v>
      </c>
    </row>
    <row r="15" spans="1:1" ht="24.75" x14ac:dyDescent="0.25">
      <c r="A15" s="4" t="s">
        <v>7</v>
      </c>
    </row>
    <row r="16" spans="1:1" ht="10.5" customHeight="1" x14ac:dyDescent="0.25">
      <c r="A16" s="5"/>
    </row>
    <row r="17" spans="1:1" x14ac:dyDescent="0.25">
      <c r="A17" s="7" t="s">
        <v>8</v>
      </c>
    </row>
    <row r="18" spans="1:1" ht="10.5" customHeight="1" x14ac:dyDescent="0.25">
      <c r="A18" s="5"/>
    </row>
    <row r="19" spans="1:1" x14ac:dyDescent="0.25">
      <c r="A19" s="4" t="s">
        <v>9</v>
      </c>
    </row>
    <row r="20" spans="1:1" x14ac:dyDescent="0.25">
      <c r="A20" s="4" t="s">
        <v>10</v>
      </c>
    </row>
    <row r="21" spans="1:1" x14ac:dyDescent="0.25">
      <c r="A21" s="4" t="s">
        <v>11</v>
      </c>
    </row>
    <row r="22" spans="1:1" x14ac:dyDescent="0.25">
      <c r="A22" s="4" t="s">
        <v>12</v>
      </c>
    </row>
    <row r="23" spans="1:1" x14ac:dyDescent="0.25">
      <c r="A23" s="4" t="s">
        <v>13</v>
      </c>
    </row>
    <row r="24" spans="1:1" ht="10.5" customHeight="1" x14ac:dyDescent="0.25">
      <c r="A24" s="8"/>
    </row>
    <row r="25" spans="1:1" ht="15" customHeight="1" x14ac:dyDescent="0.25">
      <c r="A25" s="7" t="s">
        <v>14</v>
      </c>
    </row>
    <row r="26" spans="1:1" ht="10.5" customHeight="1" x14ac:dyDescent="0.25">
      <c r="A26" s="4"/>
    </row>
    <row r="27" spans="1:1" ht="36.75" x14ac:dyDescent="0.25">
      <c r="A27" s="9" t="s">
        <v>15</v>
      </c>
    </row>
    <row r="28" spans="1:1" ht="10.5" customHeight="1" x14ac:dyDescent="0.25">
      <c r="A28" s="8"/>
    </row>
    <row r="29" spans="1:1" x14ac:dyDescent="0.25">
      <c r="A29" s="6" t="s">
        <v>16</v>
      </c>
    </row>
    <row r="30" spans="1:1" ht="10.5" customHeight="1" x14ac:dyDescent="0.25">
      <c r="A30" s="1" t="s">
        <v>17</v>
      </c>
    </row>
    <row r="31" spans="1:1" x14ac:dyDescent="0.25">
      <c r="A31" s="1" t="s">
        <v>18</v>
      </c>
    </row>
    <row r="32" spans="1:1" ht="10.5" customHeight="1" x14ac:dyDescent="0.25"/>
  </sheetData>
  <sheetProtection algorithmName="SHA-512" hashValue="TCRmzA9tverLpTRCB2le+OynUl2p/uxwWm5U5emqGrIpcB2q+bNNuPuM+MiqXCKlGRk6vHryjw/2AvJXfbDJEA==" saltValue="u+7ZpX9hbRYdaxBhGuve7A==" spinCount="100000" sheet="1" formatCells="0"/>
  <customSheetViews>
    <customSheetView guid="{78823AEE-1CB6-4DEB-8D30-F8CA19EDA1E3}">
      <selection activeCell="A39" sqref="A39"/>
      <pageMargins left="0" right="0" top="0" bottom="0" header="0" footer="0"/>
      <pageSetup paperSize="9" orientation="portrait" r:id="rId1"/>
    </customSheetView>
  </customSheetViews>
  <pageMargins left="0.43" right="0.43" top="0.3" bottom="0.28999999999999998" header="0.17" footer="0.17"/>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J75"/>
  <sheetViews>
    <sheetView tabSelected="1" view="pageBreakPreview" zoomScaleNormal="100" zoomScaleSheetLayoutView="100" workbookViewId="0">
      <selection activeCell="Q13" sqref="Q13"/>
    </sheetView>
  </sheetViews>
  <sheetFormatPr defaultColWidth="9.140625" defaultRowHeight="12" x14ac:dyDescent="0.2"/>
  <cols>
    <col min="1" max="7" width="19.5703125" style="11" customWidth="1"/>
    <col min="8" max="8" width="12.140625" style="11" hidden="1" customWidth="1"/>
    <col min="9" max="10" width="9.140625" style="11" hidden="1" customWidth="1"/>
    <col min="11" max="16384" width="9.140625" style="11"/>
  </cols>
  <sheetData>
    <row r="1" spans="1:10" ht="171" customHeight="1" thickBot="1" x14ac:dyDescent="0.25">
      <c r="J1" s="12" t="s">
        <v>19</v>
      </c>
    </row>
    <row r="2" spans="1:10" s="17" customFormat="1" ht="42.75" customHeight="1" x14ac:dyDescent="0.25">
      <c r="A2" s="101" t="s">
        <v>20</v>
      </c>
      <c r="B2" s="102"/>
      <c r="C2" s="102"/>
      <c r="D2" s="102"/>
      <c r="E2" s="102"/>
      <c r="F2" s="102"/>
      <c r="G2" s="103"/>
      <c r="H2" s="15"/>
      <c r="I2" s="15"/>
      <c r="J2" s="16" t="s">
        <v>21</v>
      </c>
    </row>
    <row r="3" spans="1:10" s="17" customFormat="1" ht="13.5" thickBot="1" x14ac:dyDescent="0.3">
      <c r="A3" s="18" t="s">
        <v>22</v>
      </c>
      <c r="G3" s="19"/>
    </row>
    <row r="4" spans="1:10" s="17" customFormat="1" x14ac:dyDescent="0.25">
      <c r="A4" s="20" t="s">
        <v>1</v>
      </c>
      <c r="B4" s="21"/>
      <c r="C4" s="21"/>
      <c r="D4" s="21"/>
      <c r="E4" s="21"/>
      <c r="F4" s="21"/>
      <c r="G4" s="22"/>
    </row>
    <row r="5" spans="1:10" s="17" customFormat="1" ht="36.6" customHeight="1" x14ac:dyDescent="0.25">
      <c r="A5" s="98" t="s">
        <v>174</v>
      </c>
      <c r="B5" s="99"/>
      <c r="C5" s="99"/>
      <c r="D5" s="99"/>
      <c r="E5" s="99"/>
      <c r="F5" s="99"/>
      <c r="G5" s="100"/>
    </row>
    <row r="6" spans="1:10" s="17" customFormat="1" ht="24.75" customHeight="1" thickBot="1" x14ac:dyDescent="0.3">
      <c r="A6" s="95" t="s">
        <v>169</v>
      </c>
      <c r="B6" s="96"/>
      <c r="C6" s="96"/>
      <c r="D6" s="96"/>
      <c r="E6" s="96"/>
      <c r="F6" s="96"/>
      <c r="G6" s="97"/>
    </row>
    <row r="7" spans="1:10" s="17" customFormat="1" ht="38.25" hidden="1" customHeight="1" x14ac:dyDescent="0.25">
      <c r="A7" s="93"/>
      <c r="B7" s="94"/>
      <c r="C7" s="94"/>
      <c r="D7" s="94"/>
      <c r="E7" s="94"/>
      <c r="F7" s="94"/>
      <c r="G7" s="19"/>
    </row>
    <row r="8" spans="1:10" s="17" customFormat="1" ht="6" hidden="1" customHeight="1" x14ac:dyDescent="0.25">
      <c r="A8" s="23"/>
      <c r="G8" s="19"/>
    </row>
    <row r="9" spans="1:10" s="17" customFormat="1" x14ac:dyDescent="0.25">
      <c r="A9" s="20" t="s">
        <v>3</v>
      </c>
      <c r="B9" s="21"/>
      <c r="C9" s="21"/>
      <c r="D9" s="21"/>
      <c r="E9" s="21"/>
      <c r="F9" s="21"/>
      <c r="G9" s="22"/>
    </row>
    <row r="10" spans="1:10" s="17" customFormat="1" ht="12.75" x14ac:dyDescent="0.25">
      <c r="A10" s="24" t="s">
        <v>170</v>
      </c>
      <c r="B10" s="25"/>
      <c r="C10" s="25"/>
      <c r="D10" s="25"/>
      <c r="E10" s="25"/>
      <c r="F10" s="25"/>
      <c r="G10" s="26"/>
    </row>
    <row r="11" spans="1:10" s="17" customFormat="1" ht="32.25" customHeight="1" x14ac:dyDescent="0.25">
      <c r="A11" s="27" t="s">
        <v>23</v>
      </c>
      <c r="B11" s="28"/>
      <c r="G11" s="29"/>
    </row>
    <row r="12" spans="1:10" s="17" customFormat="1" ht="15" customHeight="1" x14ac:dyDescent="0.25">
      <c r="A12" s="27" t="s">
        <v>24</v>
      </c>
      <c r="B12" s="28"/>
      <c r="C12" s="77"/>
      <c r="D12" s="78"/>
      <c r="E12" s="78"/>
      <c r="F12" s="78"/>
      <c r="G12" s="79"/>
    </row>
    <row r="13" spans="1:10" s="17" customFormat="1" ht="15" customHeight="1" x14ac:dyDescent="0.25">
      <c r="A13" s="18" t="s">
        <v>25</v>
      </c>
      <c r="B13" s="28"/>
      <c r="C13" s="77"/>
      <c r="D13" s="78"/>
      <c r="E13" s="78"/>
      <c r="F13" s="78"/>
      <c r="G13" s="79"/>
    </row>
    <row r="14" spans="1:10" s="17" customFormat="1" ht="15" customHeight="1" x14ac:dyDescent="0.25">
      <c r="A14" s="18"/>
      <c r="B14" s="28"/>
      <c r="C14" s="77"/>
      <c r="D14" s="78"/>
      <c r="E14" s="78"/>
      <c r="F14" s="78"/>
      <c r="G14" s="79"/>
    </row>
    <row r="15" spans="1:10" s="17" customFormat="1" ht="15" customHeight="1" x14ac:dyDescent="0.25">
      <c r="A15" s="18"/>
      <c r="B15" s="28"/>
      <c r="C15" s="77"/>
      <c r="D15" s="78"/>
      <c r="E15" s="78"/>
      <c r="F15" s="78"/>
      <c r="G15" s="79"/>
    </row>
    <row r="16" spans="1:10" s="17" customFormat="1" ht="15" customHeight="1" x14ac:dyDescent="0.25">
      <c r="A16" s="18" t="s">
        <v>26</v>
      </c>
      <c r="B16" s="28"/>
      <c r="C16" s="109"/>
      <c r="D16" s="110"/>
      <c r="E16" s="110"/>
      <c r="F16" s="110"/>
      <c r="G16" s="111"/>
    </row>
    <row r="17" spans="1:7" s="17" customFormat="1" ht="15" customHeight="1" x14ac:dyDescent="0.25">
      <c r="A17" s="18" t="s">
        <v>27</v>
      </c>
      <c r="B17" s="28"/>
      <c r="C17" s="106"/>
      <c r="D17" s="107"/>
      <c r="E17" s="107"/>
      <c r="F17" s="107"/>
      <c r="G17" s="108"/>
    </row>
    <row r="18" spans="1:7" s="17" customFormat="1" ht="15" customHeight="1" x14ac:dyDescent="0.25">
      <c r="A18" s="18" t="s">
        <v>28</v>
      </c>
      <c r="B18" s="28"/>
      <c r="C18" s="106"/>
      <c r="D18" s="107"/>
      <c r="E18" s="107"/>
      <c r="F18" s="107"/>
      <c r="G18" s="108"/>
    </row>
    <row r="19" spans="1:7" s="17" customFormat="1" ht="15" customHeight="1" x14ac:dyDescent="0.25">
      <c r="A19" s="18" t="s">
        <v>29</v>
      </c>
      <c r="B19" s="28"/>
      <c r="C19" s="106"/>
      <c r="D19" s="107"/>
      <c r="E19" s="107"/>
      <c r="F19" s="107"/>
      <c r="G19" s="108"/>
    </row>
    <row r="20" spans="1:7" s="17" customFormat="1" ht="12.75" x14ac:dyDescent="0.25">
      <c r="A20" s="30" t="s">
        <v>30</v>
      </c>
      <c r="B20" s="28"/>
      <c r="C20" s="13"/>
      <c r="D20" s="13"/>
      <c r="E20" s="13"/>
      <c r="F20" s="13"/>
      <c r="G20" s="31"/>
    </row>
    <row r="21" spans="1:7" s="17" customFormat="1" ht="15" customHeight="1" x14ac:dyDescent="0.25">
      <c r="A21" s="27" t="s">
        <v>31</v>
      </c>
      <c r="B21" s="28"/>
      <c r="C21" s="77"/>
      <c r="D21" s="78"/>
      <c r="E21" s="78"/>
      <c r="F21" s="78"/>
      <c r="G21" s="79"/>
    </row>
    <row r="22" spans="1:7" s="17" customFormat="1" ht="15" customHeight="1" x14ac:dyDescent="0.25">
      <c r="A22" s="27" t="s">
        <v>32</v>
      </c>
      <c r="B22" s="28"/>
      <c r="C22" s="77"/>
      <c r="D22" s="78"/>
      <c r="E22" s="78"/>
      <c r="F22" s="78"/>
      <c r="G22" s="79"/>
    </row>
    <row r="23" spans="1:7" s="17" customFormat="1" ht="15" customHeight="1" x14ac:dyDescent="0.25">
      <c r="A23" s="18" t="s">
        <v>27</v>
      </c>
      <c r="B23" s="28"/>
      <c r="C23" s="106"/>
      <c r="D23" s="107"/>
      <c r="E23" s="107"/>
      <c r="F23" s="107"/>
      <c r="G23" s="108"/>
    </row>
    <row r="24" spans="1:7" s="17" customFormat="1" ht="15" customHeight="1" thickBot="1" x14ac:dyDescent="0.3">
      <c r="A24" s="18" t="s">
        <v>28</v>
      </c>
      <c r="B24" s="28"/>
      <c r="C24" s="109"/>
      <c r="D24" s="110"/>
      <c r="E24" s="110"/>
      <c r="F24" s="110"/>
      <c r="G24" s="111"/>
    </row>
    <row r="25" spans="1:7" s="17" customFormat="1" x14ac:dyDescent="0.25">
      <c r="A25" s="32" t="s">
        <v>33</v>
      </c>
      <c r="B25" s="33"/>
      <c r="C25" s="33"/>
      <c r="D25" s="33"/>
      <c r="E25" s="33"/>
      <c r="F25" s="33"/>
      <c r="G25" s="34"/>
    </row>
    <row r="26" spans="1:7" s="17" customFormat="1" x14ac:dyDescent="0.25">
      <c r="A26" s="86" t="s">
        <v>34</v>
      </c>
      <c r="B26" s="87"/>
      <c r="C26" s="87"/>
      <c r="D26" s="87"/>
      <c r="E26" s="87"/>
      <c r="F26" s="87"/>
      <c r="G26" s="19"/>
    </row>
    <row r="27" spans="1:7" s="17" customFormat="1" ht="12.75" x14ac:dyDescent="0.25">
      <c r="A27" s="88" t="s">
        <v>35</v>
      </c>
      <c r="B27" s="89"/>
      <c r="C27" s="89"/>
      <c r="D27" s="89"/>
      <c r="E27" s="89"/>
      <c r="F27" s="89"/>
      <c r="G27" s="19"/>
    </row>
    <row r="28" spans="1:7" s="17" customFormat="1" ht="12.75" x14ac:dyDescent="0.25">
      <c r="A28" s="88" t="s">
        <v>36</v>
      </c>
      <c r="B28" s="89"/>
      <c r="C28" s="89"/>
      <c r="D28" s="89"/>
      <c r="E28" s="89"/>
      <c r="F28" s="89"/>
      <c r="G28" s="19"/>
    </row>
    <row r="29" spans="1:7" s="17" customFormat="1" ht="21.75" customHeight="1" x14ac:dyDescent="0.25">
      <c r="A29" s="90" t="s">
        <v>37</v>
      </c>
      <c r="B29" s="85"/>
      <c r="C29" s="85"/>
      <c r="D29" s="85"/>
      <c r="E29" s="85"/>
      <c r="F29" s="85"/>
      <c r="G29" s="19"/>
    </row>
    <row r="30" spans="1:7" s="17" customFormat="1" ht="51" x14ac:dyDescent="0.25">
      <c r="A30" s="35" t="s">
        <v>38</v>
      </c>
      <c r="B30" s="36" t="s">
        <v>39</v>
      </c>
      <c r="C30" s="36" t="s">
        <v>40</v>
      </c>
      <c r="D30" s="36" t="s">
        <v>41</v>
      </c>
      <c r="E30" s="36" t="s">
        <v>42</v>
      </c>
      <c r="F30" s="36" t="s">
        <v>43</v>
      </c>
      <c r="G30" s="37" t="s">
        <v>44</v>
      </c>
    </row>
    <row r="31" spans="1:7" s="17" customFormat="1" ht="15" customHeight="1" x14ac:dyDescent="0.25">
      <c r="A31" s="38">
        <v>45017</v>
      </c>
      <c r="B31" s="39"/>
      <c r="C31" s="39"/>
      <c r="D31" s="39"/>
      <c r="E31" s="39"/>
      <c r="F31" s="40"/>
      <c r="G31" s="41">
        <f>SUM(B31:F31)</f>
        <v>0</v>
      </c>
    </row>
    <row r="32" spans="1:7" s="17" customFormat="1" ht="15" customHeight="1" x14ac:dyDescent="0.25">
      <c r="A32" s="38">
        <v>45047</v>
      </c>
      <c r="B32" s="39"/>
      <c r="C32" s="39"/>
      <c r="D32" s="39"/>
      <c r="E32" s="39"/>
      <c r="F32" s="40"/>
      <c r="G32" s="41">
        <f t="shared" ref="G32:G42" si="0">SUM(B32:F32)</f>
        <v>0</v>
      </c>
    </row>
    <row r="33" spans="1:7" s="17" customFormat="1" ht="15" customHeight="1" x14ac:dyDescent="0.25">
      <c r="A33" s="38">
        <v>45078</v>
      </c>
      <c r="B33" s="39"/>
      <c r="C33" s="39"/>
      <c r="D33" s="39"/>
      <c r="E33" s="39"/>
      <c r="F33" s="40"/>
      <c r="G33" s="41">
        <f t="shared" si="0"/>
        <v>0</v>
      </c>
    </row>
    <row r="34" spans="1:7" s="17" customFormat="1" ht="15" customHeight="1" x14ac:dyDescent="0.25">
      <c r="A34" s="38">
        <v>45108</v>
      </c>
      <c r="B34" s="39"/>
      <c r="C34" s="39"/>
      <c r="D34" s="39"/>
      <c r="E34" s="39"/>
      <c r="F34" s="40"/>
      <c r="G34" s="41">
        <f t="shared" si="0"/>
        <v>0</v>
      </c>
    </row>
    <row r="35" spans="1:7" s="17" customFormat="1" ht="15" customHeight="1" x14ac:dyDescent="0.25">
      <c r="A35" s="38">
        <v>45139</v>
      </c>
      <c r="B35" s="39"/>
      <c r="C35" s="39"/>
      <c r="D35" s="39"/>
      <c r="E35" s="39"/>
      <c r="F35" s="40"/>
      <c r="G35" s="41">
        <f t="shared" si="0"/>
        <v>0</v>
      </c>
    </row>
    <row r="36" spans="1:7" s="17" customFormat="1" ht="15" customHeight="1" x14ac:dyDescent="0.25">
      <c r="A36" s="38">
        <v>45170</v>
      </c>
      <c r="B36" s="39"/>
      <c r="C36" s="39"/>
      <c r="D36" s="39"/>
      <c r="E36" s="39"/>
      <c r="F36" s="40"/>
      <c r="G36" s="41">
        <f t="shared" si="0"/>
        <v>0</v>
      </c>
    </row>
    <row r="37" spans="1:7" s="17" customFormat="1" ht="15" customHeight="1" x14ac:dyDescent="0.25">
      <c r="A37" s="38">
        <v>45200</v>
      </c>
      <c r="B37" s="39"/>
      <c r="C37" s="39"/>
      <c r="D37" s="39"/>
      <c r="E37" s="39"/>
      <c r="F37" s="40"/>
      <c r="G37" s="41">
        <f t="shared" si="0"/>
        <v>0</v>
      </c>
    </row>
    <row r="38" spans="1:7" s="17" customFormat="1" ht="15" customHeight="1" x14ac:dyDescent="0.25">
      <c r="A38" s="38">
        <v>45231</v>
      </c>
      <c r="B38" s="39"/>
      <c r="C38" s="39"/>
      <c r="D38" s="39"/>
      <c r="E38" s="39"/>
      <c r="F38" s="40"/>
      <c r="G38" s="41">
        <f t="shared" si="0"/>
        <v>0</v>
      </c>
    </row>
    <row r="39" spans="1:7" s="17" customFormat="1" ht="15" customHeight="1" x14ac:dyDescent="0.25">
      <c r="A39" s="38">
        <v>45261</v>
      </c>
      <c r="B39" s="39"/>
      <c r="C39" s="39"/>
      <c r="D39" s="39"/>
      <c r="E39" s="39"/>
      <c r="F39" s="40"/>
      <c r="G39" s="41">
        <f t="shared" si="0"/>
        <v>0</v>
      </c>
    </row>
    <row r="40" spans="1:7" s="17" customFormat="1" ht="15" customHeight="1" x14ac:dyDescent="0.25">
      <c r="A40" s="38">
        <v>45292</v>
      </c>
      <c r="B40" s="39"/>
      <c r="C40" s="39"/>
      <c r="D40" s="39"/>
      <c r="E40" s="39"/>
      <c r="F40" s="40"/>
      <c r="G40" s="41">
        <f t="shared" si="0"/>
        <v>0</v>
      </c>
    </row>
    <row r="41" spans="1:7" s="17" customFormat="1" ht="15" customHeight="1" x14ac:dyDescent="0.25">
      <c r="A41" s="38">
        <v>45323</v>
      </c>
      <c r="B41" s="39"/>
      <c r="C41" s="39"/>
      <c r="D41" s="39"/>
      <c r="E41" s="39"/>
      <c r="F41" s="40"/>
      <c r="G41" s="41">
        <f t="shared" si="0"/>
        <v>0</v>
      </c>
    </row>
    <row r="42" spans="1:7" s="17" customFormat="1" ht="15" customHeight="1" x14ac:dyDescent="0.25">
      <c r="A42" s="38">
        <v>45352</v>
      </c>
      <c r="B42" s="39"/>
      <c r="C42" s="39"/>
      <c r="D42" s="39"/>
      <c r="E42" s="39"/>
      <c r="F42" s="40"/>
      <c r="G42" s="41">
        <f t="shared" si="0"/>
        <v>0</v>
      </c>
    </row>
    <row r="43" spans="1:7" s="17" customFormat="1" ht="15" customHeight="1" x14ac:dyDescent="0.25">
      <c r="A43" s="38" t="s">
        <v>45</v>
      </c>
      <c r="B43" s="42">
        <f>SUM(B31:B42)</f>
        <v>0</v>
      </c>
      <c r="C43" s="42">
        <f t="shared" ref="C43:F43" si="1">SUM(C31:C42)</f>
        <v>0</v>
      </c>
      <c r="D43" s="42">
        <f t="shared" si="1"/>
        <v>0</v>
      </c>
      <c r="E43" s="42">
        <f t="shared" si="1"/>
        <v>0</v>
      </c>
      <c r="F43" s="43">
        <f t="shared" si="1"/>
        <v>0</v>
      </c>
      <c r="G43" s="41">
        <f>SUM(G31:G42)</f>
        <v>0</v>
      </c>
    </row>
    <row r="44" spans="1:7" s="17" customFormat="1" ht="25.5" customHeight="1" x14ac:dyDescent="0.25">
      <c r="A44" s="84" t="s">
        <v>46</v>
      </c>
      <c r="B44" s="85"/>
      <c r="C44" s="85"/>
      <c r="D44" s="85"/>
      <c r="E44" s="85"/>
      <c r="F44" s="85"/>
      <c r="G44" s="26"/>
    </row>
    <row r="45" spans="1:7" s="17" customFormat="1" ht="50.25" customHeight="1" x14ac:dyDescent="0.25">
      <c r="A45" s="35" t="s">
        <v>47</v>
      </c>
      <c r="B45" s="36" t="s">
        <v>40</v>
      </c>
      <c r="C45" s="36" t="s">
        <v>39</v>
      </c>
      <c r="D45" s="36" t="s">
        <v>41</v>
      </c>
      <c r="E45" s="36" t="s">
        <v>42</v>
      </c>
      <c r="F45" s="36" t="s">
        <v>48</v>
      </c>
      <c r="G45" s="37" t="s">
        <v>44</v>
      </c>
    </row>
    <row r="46" spans="1:7" s="17" customFormat="1" ht="15.75" customHeight="1" x14ac:dyDescent="0.25">
      <c r="A46" s="44"/>
      <c r="B46" s="45"/>
      <c r="C46" s="45"/>
      <c r="D46" s="45"/>
      <c r="E46" s="45"/>
      <c r="F46" s="45"/>
      <c r="G46" s="41">
        <f>SUM(B46:F46)</f>
        <v>0</v>
      </c>
    </row>
    <row r="47" spans="1:7" s="17" customFormat="1" ht="15.75" customHeight="1" x14ac:dyDescent="0.25">
      <c r="A47" s="44"/>
      <c r="B47" s="45"/>
      <c r="C47" s="45"/>
      <c r="D47" s="45"/>
      <c r="E47" s="45"/>
      <c r="F47" s="45"/>
      <c r="G47" s="41">
        <f>SUM(B47:F47)</f>
        <v>0</v>
      </c>
    </row>
    <row r="48" spans="1:7" s="17" customFormat="1" ht="13.5" thickBot="1" x14ac:dyDescent="0.3">
      <c r="A48" s="46" t="s">
        <v>49</v>
      </c>
      <c r="B48" s="47">
        <f t="shared" ref="B48:G48" si="2">SUM(B46:B47)</f>
        <v>0</v>
      </c>
      <c r="C48" s="47">
        <f t="shared" si="2"/>
        <v>0</v>
      </c>
      <c r="D48" s="47">
        <f t="shared" si="2"/>
        <v>0</v>
      </c>
      <c r="E48" s="47">
        <f t="shared" si="2"/>
        <v>0</v>
      </c>
      <c r="F48" s="47">
        <f t="shared" si="2"/>
        <v>0</v>
      </c>
      <c r="G48" s="48">
        <f t="shared" si="2"/>
        <v>0</v>
      </c>
    </row>
    <row r="49" spans="1:7" s="17" customFormat="1" ht="12.75" x14ac:dyDescent="0.25">
      <c r="A49" s="49" t="s">
        <v>50</v>
      </c>
      <c r="B49" s="50"/>
      <c r="C49" s="50"/>
      <c r="D49" s="50"/>
      <c r="E49" s="50"/>
      <c r="F49" s="50"/>
      <c r="G49" s="51"/>
    </row>
    <row r="50" spans="1:7" s="17" customFormat="1" ht="29.25" customHeight="1" x14ac:dyDescent="0.25">
      <c r="A50" s="80" t="s">
        <v>51</v>
      </c>
      <c r="B50" s="81"/>
      <c r="C50" s="81"/>
      <c r="D50" s="81"/>
      <c r="E50" s="81"/>
      <c r="F50" s="28"/>
      <c r="G50" s="52"/>
    </row>
    <row r="51" spans="1:7" s="17" customFormat="1" ht="30" customHeight="1" x14ac:dyDescent="0.25">
      <c r="A51" s="91" t="s">
        <v>52</v>
      </c>
      <c r="B51" s="92"/>
      <c r="C51" s="92"/>
      <c r="D51" s="92"/>
      <c r="E51" s="92"/>
      <c r="F51" s="28"/>
      <c r="G51" s="53"/>
    </row>
    <row r="52" spans="1:7" s="17" customFormat="1" ht="32.25" customHeight="1" x14ac:dyDescent="0.25">
      <c r="A52" s="80" t="s">
        <v>53</v>
      </c>
      <c r="B52" s="81"/>
      <c r="C52" s="81"/>
      <c r="D52" s="81"/>
      <c r="E52" s="81"/>
      <c r="F52" s="28"/>
      <c r="G52" s="54"/>
    </row>
    <row r="53" spans="1:7" s="17" customFormat="1" ht="31.5" customHeight="1" x14ac:dyDescent="0.25">
      <c r="A53" s="80" t="s">
        <v>54</v>
      </c>
      <c r="B53" s="81"/>
      <c r="C53" s="81"/>
      <c r="D53" s="81"/>
      <c r="E53" s="81"/>
      <c r="F53" s="28"/>
      <c r="G53" s="54"/>
    </row>
    <row r="54" spans="1:7" s="17" customFormat="1" ht="30.75" customHeight="1" thickBot="1" x14ac:dyDescent="0.3">
      <c r="A54" s="80" t="s">
        <v>55</v>
      </c>
      <c r="B54" s="81"/>
      <c r="C54" s="81"/>
      <c r="D54" s="81"/>
      <c r="E54" s="81"/>
      <c r="F54" s="28"/>
      <c r="G54" s="54"/>
    </row>
    <row r="55" spans="1:7" s="17" customFormat="1" ht="13.5" customHeight="1" x14ac:dyDescent="0.25">
      <c r="A55" s="49" t="s">
        <v>56</v>
      </c>
      <c r="B55" s="55"/>
      <c r="C55" s="55"/>
      <c r="D55" s="55"/>
      <c r="E55" s="55"/>
      <c r="F55" s="55"/>
      <c r="G55" s="22"/>
    </row>
    <row r="56" spans="1:7" s="17" customFormat="1" ht="21.75" customHeight="1" x14ac:dyDescent="0.25">
      <c r="A56" s="14" t="s">
        <v>57</v>
      </c>
      <c r="B56" s="56"/>
      <c r="C56" s="56"/>
      <c r="D56" s="56"/>
      <c r="E56" s="56"/>
      <c r="F56" s="56"/>
      <c r="G56" s="57"/>
    </row>
    <row r="57" spans="1:7" s="17" customFormat="1" ht="24.75" customHeight="1" thickBot="1" x14ac:dyDescent="0.3">
      <c r="A57" s="82" t="s">
        <v>58</v>
      </c>
      <c r="B57" s="83"/>
      <c r="C57" s="83"/>
      <c r="D57" s="83"/>
      <c r="E57" s="83"/>
      <c r="F57" s="83"/>
      <c r="G57" s="58"/>
    </row>
    <row r="58" spans="1:7" s="17" customFormat="1" ht="12.75" x14ac:dyDescent="0.25">
      <c r="A58" s="49" t="s">
        <v>59</v>
      </c>
      <c r="B58" s="59"/>
      <c r="C58" s="59"/>
      <c r="D58" s="59"/>
      <c r="E58" s="59"/>
      <c r="F58" s="59"/>
      <c r="G58" s="51"/>
    </row>
    <row r="59" spans="1:7" s="17" customFormat="1" ht="21" customHeight="1" x14ac:dyDescent="0.25">
      <c r="A59" s="80" t="s">
        <v>171</v>
      </c>
      <c r="B59" s="81"/>
      <c r="C59" s="81"/>
      <c r="D59" s="81"/>
      <c r="E59" s="81"/>
      <c r="F59" s="81"/>
      <c r="G59" s="26"/>
    </row>
    <row r="60" spans="1:7" s="17" customFormat="1" ht="36.75" customHeight="1" x14ac:dyDescent="0.25">
      <c r="A60" s="80" t="s">
        <v>60</v>
      </c>
      <c r="B60" s="81"/>
      <c r="C60" s="81"/>
      <c r="D60" s="81"/>
      <c r="E60" s="81"/>
      <c r="F60" s="81"/>
      <c r="G60" s="26"/>
    </row>
    <row r="61" spans="1:7" s="17" customFormat="1" ht="38.25" customHeight="1" x14ac:dyDescent="0.25">
      <c r="A61" s="80" t="s">
        <v>172</v>
      </c>
      <c r="B61" s="81"/>
      <c r="C61" s="81"/>
      <c r="D61" s="81"/>
      <c r="E61" s="81"/>
      <c r="F61" s="81"/>
      <c r="G61" s="26"/>
    </row>
    <row r="62" spans="1:7" s="17" customFormat="1" ht="29.25" customHeight="1" x14ac:dyDescent="0.25">
      <c r="A62" s="80" t="s">
        <v>61</v>
      </c>
      <c r="B62" s="81"/>
      <c r="C62" s="81"/>
      <c r="D62" s="81"/>
      <c r="E62" s="81"/>
      <c r="F62" s="81"/>
      <c r="G62" s="26"/>
    </row>
    <row r="63" spans="1:7" s="17" customFormat="1" ht="39.75" customHeight="1" x14ac:dyDescent="0.25">
      <c r="A63" s="80" t="s">
        <v>62</v>
      </c>
      <c r="B63" s="81"/>
      <c r="C63" s="81"/>
      <c r="D63" s="81"/>
      <c r="E63" s="81"/>
      <c r="F63" s="81"/>
      <c r="G63" s="26"/>
    </row>
    <row r="64" spans="1:7" s="17" customFormat="1" ht="22.5" customHeight="1" x14ac:dyDescent="0.25">
      <c r="A64" s="30" t="s">
        <v>63</v>
      </c>
      <c r="B64" s="28"/>
      <c r="C64" s="28"/>
      <c r="D64" s="28"/>
      <c r="E64" s="28"/>
      <c r="F64" s="28"/>
      <c r="G64" s="26"/>
    </row>
    <row r="65" spans="1:8" s="17" customFormat="1" ht="22.5" customHeight="1" x14ac:dyDescent="0.25">
      <c r="A65" s="30" t="s">
        <v>64</v>
      </c>
      <c r="B65" s="28"/>
      <c r="C65" s="28"/>
      <c r="D65" s="28"/>
      <c r="E65" s="28"/>
      <c r="F65" s="28"/>
      <c r="G65" s="26"/>
    </row>
    <row r="66" spans="1:8" s="17" customFormat="1" ht="26.25" customHeight="1" x14ac:dyDescent="0.25">
      <c r="A66" s="60" t="s">
        <v>65</v>
      </c>
      <c r="B66" s="61"/>
      <c r="C66" s="61"/>
      <c r="D66" s="62"/>
      <c r="E66" s="61"/>
      <c r="F66" s="61"/>
      <c r="G66" s="26"/>
    </row>
    <row r="67" spans="1:8" s="17" customFormat="1" ht="22.5" customHeight="1" x14ac:dyDescent="0.25">
      <c r="A67" s="63" t="s">
        <v>66</v>
      </c>
      <c r="B67" s="28"/>
      <c r="C67" s="64"/>
      <c r="D67" s="28"/>
      <c r="E67" s="28"/>
      <c r="F67" s="28"/>
      <c r="G67" s="26"/>
    </row>
    <row r="68" spans="1:8" s="66" customFormat="1" ht="27" customHeight="1" x14ac:dyDescent="0.25">
      <c r="A68" s="80" t="s">
        <v>67</v>
      </c>
      <c r="B68" s="81"/>
      <c r="C68" s="81"/>
      <c r="D68" s="81"/>
      <c r="E68" s="81"/>
      <c r="F68" s="81"/>
      <c r="G68" s="26"/>
      <c r="H68" s="65"/>
    </row>
    <row r="69" spans="1:8" s="66" customFormat="1" ht="7.5" customHeight="1" x14ac:dyDescent="0.25">
      <c r="A69" s="67"/>
      <c r="B69" s="68"/>
      <c r="C69" s="68"/>
      <c r="D69" s="68"/>
      <c r="E69" s="68"/>
      <c r="F69" s="68"/>
      <c r="G69" s="26"/>
      <c r="H69" s="65"/>
    </row>
    <row r="70" spans="1:8" s="66" customFormat="1" ht="25.5" customHeight="1" x14ac:dyDescent="0.25">
      <c r="A70" s="80" t="s">
        <v>68</v>
      </c>
      <c r="B70" s="81"/>
      <c r="C70" s="81"/>
      <c r="D70" s="81"/>
      <c r="E70" s="81"/>
      <c r="F70" s="81"/>
      <c r="G70" s="26"/>
      <c r="H70" s="65"/>
    </row>
    <row r="71" spans="1:8" s="66" customFormat="1" ht="21" customHeight="1" x14ac:dyDescent="0.25">
      <c r="A71" s="18" t="s">
        <v>69</v>
      </c>
      <c r="B71" s="28"/>
      <c r="C71" s="28"/>
      <c r="D71" s="77"/>
      <c r="E71" s="78"/>
      <c r="F71" s="78"/>
      <c r="G71" s="79"/>
      <c r="H71" s="65"/>
    </row>
    <row r="72" spans="1:8" s="66" customFormat="1" ht="21" customHeight="1" x14ac:dyDescent="0.25">
      <c r="A72" s="18" t="s">
        <v>70</v>
      </c>
      <c r="B72" s="28"/>
      <c r="C72" s="28"/>
      <c r="D72" s="77"/>
      <c r="E72" s="78"/>
      <c r="F72" s="78"/>
      <c r="G72" s="79"/>
      <c r="H72" s="65"/>
    </row>
    <row r="73" spans="1:8" s="66" customFormat="1" ht="21" customHeight="1" x14ac:dyDescent="0.25">
      <c r="A73" s="18" t="s">
        <v>27</v>
      </c>
      <c r="B73" s="28"/>
      <c r="C73" s="28"/>
      <c r="D73" s="77"/>
      <c r="E73" s="78"/>
      <c r="F73" s="78"/>
      <c r="G73" s="79"/>
      <c r="H73" s="65"/>
    </row>
    <row r="74" spans="1:8" s="66" customFormat="1" ht="21" customHeight="1" x14ac:dyDescent="0.25">
      <c r="A74" s="18" t="s">
        <v>28</v>
      </c>
      <c r="B74" s="28"/>
      <c r="C74" s="28"/>
      <c r="D74" s="77"/>
      <c r="E74" s="78"/>
      <c r="F74" s="78"/>
      <c r="G74" s="79"/>
      <c r="H74" s="65"/>
    </row>
    <row r="75" spans="1:8" s="66" customFormat="1" ht="21" customHeight="1" thickBot="1" x14ac:dyDescent="0.3">
      <c r="A75" s="69" t="s">
        <v>71</v>
      </c>
      <c r="B75" s="70"/>
      <c r="C75" s="70"/>
      <c r="D75" s="70"/>
      <c r="E75" s="70"/>
      <c r="F75" s="104"/>
      <c r="G75" s="105"/>
      <c r="H75" s="65"/>
    </row>
  </sheetData>
  <sheetProtection algorithmName="SHA-512" hashValue="fGtI1Vy36969/QTLw+NbMYsDntVGoDLMGDOQyGsJSKAcAlz455T2y7yE/zbpGBB86HNXmDS4Rp4PkSjxjpmmqQ==" saltValue="6+aDidjK5D5nzgTfmbbMuw==" spinCount="100000" sheet="1" objects="1" scenarios="1"/>
  <customSheetViews>
    <customSheetView guid="{78823AEE-1CB6-4DEB-8D30-F8CA19EDA1E3}" showPageBreaks="1" printArea="1" hiddenRows="1" view="pageBreakPreview">
      <selection activeCell="C54" sqref="C54:G54"/>
      <rowBreaks count="2" manualBreakCount="2">
        <brk id="98" max="7" man="1"/>
        <brk id="167" max="7" man="1"/>
      </rowBreaks>
      <colBreaks count="1" manualBreakCount="1">
        <brk id="8" max="1048575" man="1"/>
      </colBreaks>
      <pageMargins left="0" right="0" top="0" bottom="0" header="0" footer="0"/>
      <printOptions horizontalCentered="1"/>
      <pageSetup paperSize="9" scale="57" orientation="portrait" r:id="rId1"/>
    </customSheetView>
  </customSheetViews>
  <mergeCells count="39">
    <mergeCell ref="C18:G18"/>
    <mergeCell ref="C19:G19"/>
    <mergeCell ref="C21:G21"/>
    <mergeCell ref="C22:G22"/>
    <mergeCell ref="C17:G17"/>
    <mergeCell ref="C12:G12"/>
    <mergeCell ref="C13:G13"/>
    <mergeCell ref="C14:G14"/>
    <mergeCell ref="C15:G15"/>
    <mergeCell ref="C16:G16"/>
    <mergeCell ref="A7:F7"/>
    <mergeCell ref="A6:G6"/>
    <mergeCell ref="A5:G5"/>
    <mergeCell ref="A2:G2"/>
    <mergeCell ref="F75:G75"/>
    <mergeCell ref="D72:G72"/>
    <mergeCell ref="D73:G73"/>
    <mergeCell ref="D74:G74"/>
    <mergeCell ref="C23:G23"/>
    <mergeCell ref="C24:G24"/>
    <mergeCell ref="A70:F70"/>
    <mergeCell ref="A62:F62"/>
    <mergeCell ref="A63:F63"/>
    <mergeCell ref="A59:F59"/>
    <mergeCell ref="A60:F60"/>
    <mergeCell ref="A61:F61"/>
    <mergeCell ref="D71:G71"/>
    <mergeCell ref="A68:F68"/>
    <mergeCell ref="A57:F57"/>
    <mergeCell ref="A44:F44"/>
    <mergeCell ref="A26:F26"/>
    <mergeCell ref="A27:F27"/>
    <mergeCell ref="A28:F28"/>
    <mergeCell ref="A29:F29"/>
    <mergeCell ref="A50:E50"/>
    <mergeCell ref="A52:E52"/>
    <mergeCell ref="A51:E51"/>
    <mergeCell ref="A53:E53"/>
    <mergeCell ref="A54:E54"/>
  </mergeCells>
  <dataValidations count="21">
    <dataValidation type="date" operator="greaterThan" allowBlank="1" showInputMessage="1" showErrorMessage="1" promptTitle="Contract End Date" prompt="Please enter the end date " sqref="G51" xr:uid="{00000000-0002-0000-0100-000000000000}">
      <formula1>G52</formula1>
    </dataValidation>
    <dataValidation type="textLength" allowBlank="1" showInputMessage="1" showErrorMessage="1" error="Maximum of 150 characters" promptTitle="Name Of Responsible Officer" prompt="Please enter your RESPONSIBLE OFFICER NAME" sqref="C21" xr:uid="{00000000-0002-0000-0100-000001000000}">
      <formula1>1</formula1>
      <formula2>150</formula2>
    </dataValidation>
    <dataValidation type="textLength" allowBlank="1" showInputMessage="1" showErrorMessage="1" error="Maximum of 150 characters" promptTitle="Job Title of Responsible Officer" prompt="Please enter your RESPONSIBLE OFFICER'S JOB TITLE" sqref="C22" xr:uid="{00000000-0002-0000-0100-000002000000}">
      <formula1>1</formula1>
      <formula2>150</formula2>
    </dataValidation>
    <dataValidation type="textLength" allowBlank="1" showInputMessage="1" showErrorMessage="1" errorTitle="Error message" error="Please provide the postcode of the Officer who can be contacted for any queries relating to this statement._x000a__x000a_Text validation minimum 4 letters, maximum 10" promptTitle="Postcode" prompt="Please provide the POSTCODE of the Officer who can be contacted for any queries relating to this statement: " sqref="C16" xr:uid="{00000000-0002-0000-0100-000003000000}">
      <formula1>4</formula1>
      <formula2>10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4:C15" xr:uid="{00000000-0002-0000-0100-000004000000}">
      <formula1>0</formula1>
      <formula2>100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3" xr:uid="{00000000-0002-0000-0100-000005000000}">
      <formula1>0</formula1>
      <formula2>100</formula2>
    </dataValidation>
    <dataValidation type="textLength" allowBlank="1" showInputMessage="1" showErrorMessage="1" error="Maximum of 150 characters" promptTitle="Name Of Organisation" prompt="Please enter your ORGANISATION NAME" sqref="C12" xr:uid="{00000000-0002-0000-0100-000006000000}">
      <formula1>1</formula1>
      <formula2>150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Telephone Number" prompt="Please provide the TELEPHONE NUMBER including EXTENSION of the Officer who can be contacted for any queries relating to this statement: " sqref="C18" xr:uid="{00000000-0002-0000-0100-000007000000}"/>
    <dataValidation type="textLength" allowBlank="1" showInputMessage="1" showErrorMessage="1" errorTitle="Error Message" error="Please provide the Email Address of the Officer who can be contacted for any queries relating to this statement._x000a__x000a_Text validation minimum 0 letters, maximum 100" promptTitle="Email Address" prompt="Please provide the E-MAIL ADDRESS of the Officer who can be contacted for any queries relating to this statement: " sqref="C17" xr:uid="{00000000-0002-0000-0100-000008000000}">
      <formula1>0</formula1>
      <formula2>100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Registered Company Number" prompt="Please provide the REGISTERED COMPANY NUMBER per companies House." sqref="C19" xr:uid="{00000000-0002-0000-0100-000009000000}"/>
    <dataValidation type="textLength" allowBlank="1" showInputMessage="1" showErrorMessage="1" errorTitle="Error Message" error="Please enter EA reference number as allocated by NHS Pensions for the payment of contributions.  The code commences with EA 4 numbers.There are no spaces._x000a__x000a_Eg.EA1234" promptTitle="Organisation Code" prompt="Please enter EA REFERENCE NUMBER as allocated by NHS Pensions for the payment of contributions.  The code commences with EA followed by 4 numbers.  There are no spaces._x000a__x000a_Eg.EA1234" sqref="G11" xr:uid="{00000000-0002-0000-0100-00000A000000}">
      <formula1>1</formula1>
      <formula2>7</formula2>
    </dataValidation>
    <dataValidation type="whole" operator="greaterThanOrEqual" allowBlank="1" showInputMessage="1" showErrorMessage="1" promptTitle="Number of individuals" prompt="Please enter the number of individuals who are listed in the Schedule of the NHS Pensions Direction" sqref="G50 G52" xr:uid="{00000000-0002-0000-0100-00000B000000}">
      <formula1>1</formula1>
    </dataValidation>
    <dataValidation type="textLength" errorStyle="information" showInputMessage="1" promptTitle="Senior Manager" prompt="The End of Year Certificate MUST be returned electronically from the Head of the organisation, Director of Finance or Chief Executives mail box to nhsbsa.pensionsfinancedirections@nhs.net_x000a__x000a_Please do not return additional copies by post or fax." sqref="D71" xr:uid="{00000000-0002-0000-0100-00000C000000}">
      <formula1>1</formula1>
      <formula2>30</formula2>
    </dataValidation>
    <dataValidation type="date" operator="greaterThan" allowBlank="1" showInputMessage="1" showErrorMessage="1" errorTitle="Error Message" error="Validation dates are after 01/03/2014." sqref="F75" xr:uid="{00000000-0002-0000-0100-00000D000000}">
      <formula1>41699</formula1>
    </dataValidation>
    <dataValidation type="date" operator="greaterThan" allowBlank="1" showInputMessage="1" showErrorMessage="1" errorTitle="Error Message" error="Validation dates are after 01/12/2013._x000a__x000a_Forms must be returned to NHS Pensions by the 10th January 2014" sqref="WVK75:WVL75 IY75:IZ75 SU75:SV75 ACQ75:ACR75 AMM75:AMN75 AWI75:AWJ75 BGE75:BGF75 BQA75:BQB75 BZW75:BZX75 CJS75:CJT75 CTO75:CTP75 DDK75:DDL75 DNG75:DNH75 DXC75:DXD75 EGY75:EGZ75 EQU75:EQV75 FAQ75:FAR75 FKM75:FKN75 FUI75:FUJ75 GEE75:GEF75 GOA75:GOB75 GXW75:GXX75 HHS75:HHT75 HRO75:HRP75 IBK75:IBL75 ILG75:ILH75 IVC75:IVD75 JEY75:JEZ75 JOU75:JOV75 JYQ75:JYR75 KIM75:KIN75 KSI75:KSJ75 LCE75:LCF75 LMA75:LMB75 LVW75:LVX75 MFS75:MFT75 MPO75:MPP75 MZK75:MZL75 NJG75:NJH75 NTC75:NTD75 OCY75:OCZ75 OMU75:OMV75 OWQ75:OWR75 PGM75:PGN75 PQI75:PQJ75 QAE75:QAF75 QKA75:QKB75 QTW75:QTX75 RDS75:RDT75 RNO75:RNP75 RXK75:RXL75 SHG75:SHH75 SRC75:SRD75 TAY75:TAZ75 TKU75:TKV75 TUQ75:TUR75 UEM75:UEN75 UOI75:UOJ75 UYE75:UYF75 VIA75:VIB75 VRW75:VRX75 WBS75:WBT75 WLO75:WLP75" xr:uid="{00000000-0002-0000-0100-00000E000000}">
      <formula1>41609</formula1>
    </dataValidation>
    <dataValidation type="textLength" errorStyle="information" showInputMessage="1" promptTitle="Senior Manager" prompt="The assurance statement MUST be returned electronically from the Head of the organisation, Director of Finance or Chief Executives mail box to nhsbsa.pensionsfinancedirections@nhs.net_x000a__x000a_Please do not return additional copies by post or fax." sqref="IY71:IZ71 WVK71:WVL71 SU71:SV71 ACQ71:ACR71 AMM71:AMN71 AWI71:AWJ71 BGE71:BGF71 BQA71:BQB71 BZW71:BZX71 CJS71:CJT71 CTO71:CTP71 DDK71:DDL71 DNG71:DNH71 DXC71:DXD71 EGY71:EGZ71 EQU71:EQV71 FAQ71:FAR71 FKM71:FKN71 FUI71:FUJ71 GEE71:GEF71 GOA71:GOB71 GXW71:GXX71 HHS71:HHT71 HRO71:HRP71 IBK71:IBL71 ILG71:ILH71 IVC71:IVD71 JEY71:JEZ71 JOU71:JOV71 JYQ71:JYR71 KIM71:KIN71 KSI71:KSJ71 LCE71:LCF71 LMA71:LMB71 LVW71:LVX71 MFS71:MFT71 MPO71:MPP71 MZK71:MZL71 NJG71:NJH71 NTC71:NTD71 OCY71:OCZ71 OMU71:OMV71 OWQ71:OWR71 PGM71:PGN71 PQI71:PQJ71 QAE71:QAF71 QKA71:QKB71 QTW71:QTX71 RDS71:RDT71 RNO71:RNP71 RXK71:RXL71 SHG71:SHH71 SRC71:SRD71 TAY71:TAZ71 TKU71:TKV71 TUQ71:TUR71 UEM71:UEN71 UOI71:UOJ71 UYE71:UYF71 VIA71:VIB71 VRW71:VRX71 WBS71:WBT71 WLO71:WLP71" xr:uid="{00000000-0002-0000-0100-00000F000000}">
      <formula1>1</formula1>
      <formula2>30</formula2>
    </dataValidation>
    <dataValidation type="decimal" errorStyle="warning" operator="greaterThan" showInputMessage="1" showErrorMessage="1" errorTitle="Warning Message" error="Enter your data as a positive figure. Figures less than -£100,000 will not be validated.  If you have a negative adjustment greater than £100,000 please include this in the body of your return email with an explanation." sqref="B46:F47 B31:E42" xr:uid="{00000000-0002-0000-0100-000010000000}">
      <formula1>-100000</formula1>
    </dataValidation>
    <dataValidation type="decimal" allowBlank="1" showInputMessage="1" showErrorMessage="1" sqref="F31:F42" xr:uid="{00000000-0002-0000-0100-000011000000}">
      <formula1>0</formula1>
      <formula2>9999999.99</formula2>
    </dataValidation>
    <dataValidation type="list" allowBlank="1" showInputMessage="1" showErrorMessage="1" sqref="G57" xr:uid="{00000000-0002-0000-0100-000012000000}">
      <formula1>$J$1:$J$2</formula1>
    </dataValidation>
    <dataValidation type="textLength" allowBlank="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23:C24" xr:uid="{00000000-0002-0000-0100-000013000000}">
      <formula1>0</formula1>
      <formula2>100</formula2>
    </dataValidation>
    <dataValidation type="whole" operator="greaterThanOrEqual" allowBlank="1" showInputMessage="1" showErrorMessage="1" promptTitle="Number of individuals" prompt="Please enter the number of individuals who are listed in the Schedule of the NHS Pensions Direction" sqref="G53:G54" xr:uid="{BDBA506D-57DF-4AE0-8481-D70824860FAC}">
      <formula1>0</formula1>
    </dataValidation>
  </dataValidations>
  <hyperlinks>
    <hyperlink ref="A67" r:id="rId2" xr:uid="{00000000-0004-0000-0100-000000000000}"/>
  </hyperlinks>
  <printOptions horizontalCentered="1"/>
  <pageMargins left="0.43307086614173229" right="0.43307086614173229" top="0.31496062992125984" bottom="0.27559055118110237" header="0.15748031496062992" footer="0"/>
  <pageSetup paperSize="9" scale="67" fitToHeight="2" orientation="portrait" r:id="rId3"/>
  <rowBreaks count="1" manualBreakCount="1">
    <brk id="54" max="6"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4.9989318521683403E-2"/>
    <pageSetUpPr fitToPage="1"/>
  </sheetPr>
  <dimension ref="A1:CS2"/>
  <sheetViews>
    <sheetView workbookViewId="0">
      <selection activeCell="BW32" sqref="BW32"/>
    </sheetView>
  </sheetViews>
  <sheetFormatPr defaultRowHeight="15" x14ac:dyDescent="0.25"/>
  <cols>
    <col min="1" max="1" width="25.42578125" customWidth="1"/>
    <col min="2" max="3" width="12.42578125" customWidth="1"/>
    <col min="10" max="10" width="12.5703125" customWidth="1"/>
    <col min="63" max="63" width="11.5703125" customWidth="1"/>
    <col min="64" max="64" width="10.5703125" customWidth="1"/>
    <col min="75" max="76" width="10.5703125" bestFit="1" customWidth="1"/>
    <col min="87" max="87" width="10" customWidth="1"/>
    <col min="88" max="88" width="10.85546875" bestFit="1" customWidth="1"/>
    <col min="89" max="89" width="10.140625" customWidth="1"/>
    <col min="90" max="90" width="10" customWidth="1"/>
    <col min="91" max="92" width="9.42578125" customWidth="1"/>
    <col min="93" max="93" width="11.5703125" customWidth="1"/>
    <col min="94" max="94" width="11.42578125" customWidth="1"/>
    <col min="95" max="95" width="11.85546875" customWidth="1"/>
    <col min="96" max="96" width="11.42578125" customWidth="1"/>
    <col min="97" max="97" width="15.140625" customWidth="1"/>
  </cols>
  <sheetData>
    <row r="1" spans="1:97" s="2" customFormat="1" ht="95.25" customHeight="1" x14ac:dyDescent="0.25">
      <c r="A1" s="2" t="s">
        <v>72</v>
      </c>
      <c r="B1" s="71" t="s">
        <v>73</v>
      </c>
      <c r="C1" s="71" t="s">
        <v>74</v>
      </c>
      <c r="D1" s="72" t="s">
        <v>75</v>
      </c>
      <c r="E1" s="72" t="s">
        <v>76</v>
      </c>
      <c r="F1" s="72" t="s">
        <v>77</v>
      </c>
      <c r="G1" s="72" t="s">
        <v>78</v>
      </c>
      <c r="H1" s="72" t="s">
        <v>79</v>
      </c>
      <c r="I1" s="72" t="s">
        <v>80</v>
      </c>
      <c r="J1" s="72" t="s">
        <v>81</v>
      </c>
      <c r="K1" s="71" t="s">
        <v>82</v>
      </c>
      <c r="L1" s="71" t="s">
        <v>83</v>
      </c>
      <c r="M1" s="72" t="s">
        <v>84</v>
      </c>
      <c r="N1" s="72" t="s">
        <v>85</v>
      </c>
      <c r="O1" s="72" t="s">
        <v>86</v>
      </c>
      <c r="P1" s="72" t="s">
        <v>87</v>
      </c>
      <c r="Q1" s="72" t="s">
        <v>88</v>
      </c>
      <c r="R1" s="72" t="s">
        <v>89</v>
      </c>
      <c r="S1" s="72" t="s">
        <v>90</v>
      </c>
      <c r="T1" s="72" t="s">
        <v>91</v>
      </c>
      <c r="U1" s="72" t="s">
        <v>92</v>
      </c>
      <c r="V1" s="72" t="s">
        <v>93</v>
      </c>
      <c r="W1" s="72" t="s">
        <v>94</v>
      </c>
      <c r="X1" s="72" t="s">
        <v>95</v>
      </c>
      <c r="Y1" s="72" t="s">
        <v>96</v>
      </c>
      <c r="Z1" s="72" t="s">
        <v>97</v>
      </c>
      <c r="AA1" s="72" t="s">
        <v>98</v>
      </c>
      <c r="AB1" s="72" t="s">
        <v>99</v>
      </c>
      <c r="AC1" s="72" t="s">
        <v>100</v>
      </c>
      <c r="AD1" s="72" t="s">
        <v>101</v>
      </c>
      <c r="AE1" s="72" t="s">
        <v>102</v>
      </c>
      <c r="AF1" s="72" t="s">
        <v>103</v>
      </c>
      <c r="AG1" s="72" t="s">
        <v>104</v>
      </c>
      <c r="AH1" s="72" t="s">
        <v>105</v>
      </c>
      <c r="AI1" s="72" t="s">
        <v>106</v>
      </c>
      <c r="AJ1" s="72" t="s">
        <v>107</v>
      </c>
      <c r="AK1" s="72" t="s">
        <v>108</v>
      </c>
      <c r="AL1" s="72" t="s">
        <v>109</v>
      </c>
      <c r="AM1" s="72" t="s">
        <v>110</v>
      </c>
      <c r="AN1" s="72" t="s">
        <v>111</v>
      </c>
      <c r="AO1" s="72" t="s">
        <v>112</v>
      </c>
      <c r="AP1" s="72" t="s">
        <v>113</v>
      </c>
      <c r="AQ1" s="72" t="s">
        <v>114</v>
      </c>
      <c r="AR1" s="72" t="s">
        <v>115</v>
      </c>
      <c r="AS1" s="72" t="s">
        <v>116</v>
      </c>
      <c r="AT1" s="72" t="s">
        <v>117</v>
      </c>
      <c r="AU1" s="72" t="s">
        <v>118</v>
      </c>
      <c r="AV1" s="72" t="s">
        <v>119</v>
      </c>
      <c r="AW1" s="72" t="s">
        <v>120</v>
      </c>
      <c r="AX1" s="72" t="s">
        <v>121</v>
      </c>
      <c r="AY1" s="72" t="s">
        <v>122</v>
      </c>
      <c r="AZ1" s="72" t="s">
        <v>123</v>
      </c>
      <c r="BA1" s="72" t="s">
        <v>124</v>
      </c>
      <c r="BB1" s="72" t="s">
        <v>125</v>
      </c>
      <c r="BC1" s="72" t="s">
        <v>126</v>
      </c>
      <c r="BD1" s="72" t="s">
        <v>127</v>
      </c>
      <c r="BE1" s="72" t="s">
        <v>128</v>
      </c>
      <c r="BF1" s="72" t="s">
        <v>129</v>
      </c>
      <c r="BG1" s="72" t="s">
        <v>130</v>
      </c>
      <c r="BH1" s="72" t="s">
        <v>131</v>
      </c>
      <c r="BI1" s="72" t="s">
        <v>132</v>
      </c>
      <c r="BJ1" s="72" t="s">
        <v>133</v>
      </c>
      <c r="BK1" s="72" t="s">
        <v>134</v>
      </c>
      <c r="BL1" s="72" t="s">
        <v>135</v>
      </c>
      <c r="BM1" s="72" t="s">
        <v>136</v>
      </c>
      <c r="BN1" s="72" t="s">
        <v>137</v>
      </c>
      <c r="BO1" s="72" t="s">
        <v>138</v>
      </c>
      <c r="BP1" s="72" t="s">
        <v>139</v>
      </c>
      <c r="BQ1" s="72" t="s">
        <v>140</v>
      </c>
      <c r="BR1" s="72" t="s">
        <v>141</v>
      </c>
      <c r="BS1" s="72" t="s">
        <v>142</v>
      </c>
      <c r="BT1" s="72" t="s">
        <v>143</v>
      </c>
      <c r="BU1" s="72" t="s">
        <v>144</v>
      </c>
      <c r="BV1" s="72" t="s">
        <v>145</v>
      </c>
      <c r="BW1" s="72" t="s">
        <v>146</v>
      </c>
      <c r="BX1" s="72" t="s">
        <v>147</v>
      </c>
      <c r="BY1" s="72" t="s">
        <v>148</v>
      </c>
      <c r="BZ1" s="72" t="s">
        <v>149</v>
      </c>
      <c r="CA1" s="72" t="s">
        <v>150</v>
      </c>
      <c r="CB1" s="72" t="s">
        <v>151</v>
      </c>
      <c r="CC1" s="72" t="s">
        <v>152</v>
      </c>
      <c r="CD1" s="72" t="s">
        <v>153</v>
      </c>
      <c r="CE1" s="72" t="s">
        <v>154</v>
      </c>
      <c r="CF1" s="72" t="s">
        <v>155</v>
      </c>
      <c r="CG1" s="72" t="s">
        <v>156</v>
      </c>
      <c r="CH1" s="72" t="s">
        <v>157</v>
      </c>
      <c r="CI1" s="72" t="s">
        <v>158</v>
      </c>
      <c r="CJ1" s="72" t="s">
        <v>159</v>
      </c>
      <c r="CK1" s="72" t="s">
        <v>160</v>
      </c>
      <c r="CL1" s="72" t="s">
        <v>161</v>
      </c>
      <c r="CM1" s="72" t="s">
        <v>162</v>
      </c>
      <c r="CN1" s="72" t="s">
        <v>163</v>
      </c>
      <c r="CO1" s="72" t="s">
        <v>164</v>
      </c>
      <c r="CP1" s="72" t="s">
        <v>165</v>
      </c>
      <c r="CQ1" s="72" t="s">
        <v>166</v>
      </c>
      <c r="CR1" s="72" t="s">
        <v>167</v>
      </c>
      <c r="CS1" s="72" t="s">
        <v>168</v>
      </c>
    </row>
    <row r="2" spans="1:97" s="10" customFormat="1" x14ac:dyDescent="0.25">
      <c r="B2" s="73" t="str">
        <f>IF('End Of Year Certificate 23-24'!$G$11="","",'End Of Year Certificate 23-24'!$G$11)</f>
        <v/>
      </c>
      <c r="C2" s="73" t="str">
        <f>IF('End Of Year Certificate 23-24'!$C$12="","",'End Of Year Certificate 23-24'!$C$12)</f>
        <v/>
      </c>
      <c r="D2" s="73" t="str">
        <f>IF('End Of Year Certificate 23-24'!$C$13="","",'End Of Year Certificate 23-24'!$C$13)</f>
        <v/>
      </c>
      <c r="E2" s="73" t="str">
        <f>IF('End Of Year Certificate 23-24'!$C$14="","",'End Of Year Certificate 23-24'!$C$14)</f>
        <v/>
      </c>
      <c r="F2" s="73" t="str">
        <f>IF('End Of Year Certificate 23-24'!$C$15="","",'End Of Year Certificate 23-24'!$C$15)</f>
        <v/>
      </c>
      <c r="G2" s="73" t="str">
        <f>IF('End Of Year Certificate 23-24'!$C$16="","",'End Of Year Certificate 23-24'!$C$16)</f>
        <v/>
      </c>
      <c r="H2" s="73" t="str">
        <f>IF('End Of Year Certificate 23-24'!$C$17="","",'End Of Year Certificate 23-24'!$C$17)</f>
        <v/>
      </c>
      <c r="I2" s="73" t="str">
        <f>IF('End Of Year Certificate 23-24'!$C$18="","",'End Of Year Certificate 23-24'!$C$18)</f>
        <v/>
      </c>
      <c r="J2" s="73" t="str">
        <f>IF('End Of Year Certificate 23-24'!$C$19="","",'End Of Year Certificate 23-24'!$C$19)</f>
        <v/>
      </c>
      <c r="K2" s="73" t="str">
        <f>IF('End Of Year Certificate 23-24'!$C$21="","",'End Of Year Certificate 23-24'!$C$21)</f>
        <v/>
      </c>
      <c r="L2" s="73" t="str">
        <f>IF('End Of Year Certificate 23-24'!$C$22="","",'End Of Year Certificate 23-24'!$C$22)</f>
        <v/>
      </c>
      <c r="M2" s="73" t="str">
        <f>IF('End Of Year Certificate 23-24'!$C$23="","",'End Of Year Certificate 23-24'!$C$23)</f>
        <v/>
      </c>
      <c r="N2" s="73" t="str">
        <f>IF('End Of Year Certificate 23-24'!$C$24="","",'End Of Year Certificate 23-24'!$C$24)</f>
        <v/>
      </c>
      <c r="O2" s="74" t="str">
        <f>IF('End Of Year Certificate 23-24'!$B$31="","",'End Of Year Certificate 23-24'!$B$31)</f>
        <v/>
      </c>
      <c r="P2" s="74" t="str">
        <f>IF('End Of Year Certificate 23-24'!$B$32="","",'End Of Year Certificate 23-24'!$B$32)</f>
        <v/>
      </c>
      <c r="Q2" s="74" t="str">
        <f>IF('End Of Year Certificate 23-24'!$B$33="","",'End Of Year Certificate 23-24'!$B$33)</f>
        <v/>
      </c>
      <c r="R2" s="74" t="str">
        <f>IF('End Of Year Certificate 23-24'!$B$34="","",'End Of Year Certificate 23-24'!$B$34)</f>
        <v/>
      </c>
      <c r="S2" s="74" t="str">
        <f>IF('End Of Year Certificate 23-24'!$B$35="","",'End Of Year Certificate 23-24'!$B$35)</f>
        <v/>
      </c>
      <c r="T2" s="74" t="str">
        <f>IF('End Of Year Certificate 23-24'!$B$36="","",'End Of Year Certificate 23-24'!$B$36)</f>
        <v/>
      </c>
      <c r="U2" s="74" t="str">
        <f>IF('End Of Year Certificate 23-24'!$B$37="","",'End Of Year Certificate 23-24'!$B$37)</f>
        <v/>
      </c>
      <c r="V2" s="74" t="str">
        <f>IF('End Of Year Certificate 23-24'!$B$38="","",'End Of Year Certificate 23-24'!$B$38)</f>
        <v/>
      </c>
      <c r="W2" s="74" t="str">
        <f>IF('End Of Year Certificate 23-24'!$B$39="","",'End Of Year Certificate 23-24'!$B$39)</f>
        <v/>
      </c>
      <c r="X2" s="74" t="str">
        <f>IF('End Of Year Certificate 23-24'!$B$40="","",'End Of Year Certificate 23-24'!$B$40)</f>
        <v/>
      </c>
      <c r="Y2" s="74" t="str">
        <f>IF('End Of Year Certificate 23-24'!$B$41="","",'End Of Year Certificate 23-24'!$B$41)</f>
        <v/>
      </c>
      <c r="Z2" s="74" t="str">
        <f>IF('End Of Year Certificate 23-24'!$B$42="","",'End Of Year Certificate 23-24'!$B$42)</f>
        <v/>
      </c>
      <c r="AA2" s="74" t="str">
        <f>IF('End Of Year Certificate 23-24'!$C$31="","",'End Of Year Certificate 23-24'!$C$31)</f>
        <v/>
      </c>
      <c r="AB2" s="74" t="str">
        <f>IF('End Of Year Certificate 23-24'!$C$32="","",'End Of Year Certificate 23-24'!$C$32)</f>
        <v/>
      </c>
      <c r="AC2" s="74" t="str">
        <f>IF('End Of Year Certificate 23-24'!$C$33="","",'End Of Year Certificate 23-24'!$C$33)</f>
        <v/>
      </c>
      <c r="AD2" s="74" t="str">
        <f>IF('End Of Year Certificate 23-24'!$C$34="","",'End Of Year Certificate 23-24'!$C$34)</f>
        <v/>
      </c>
      <c r="AE2" s="74" t="str">
        <f>IF('End Of Year Certificate 23-24'!$C$35="","",'End Of Year Certificate 23-24'!$C$35)</f>
        <v/>
      </c>
      <c r="AF2" s="74" t="str">
        <f>IF('End Of Year Certificate 23-24'!$C$36="","",'End Of Year Certificate 23-24'!$C$36)</f>
        <v/>
      </c>
      <c r="AG2" s="74" t="str">
        <f>IF('End Of Year Certificate 23-24'!$C$37="","",'End Of Year Certificate 23-24'!$C$37)</f>
        <v/>
      </c>
      <c r="AH2" s="74" t="str">
        <f>IF('End Of Year Certificate 23-24'!$C$38="","",'End Of Year Certificate 23-24'!$C$38)</f>
        <v/>
      </c>
      <c r="AI2" s="74" t="str">
        <f>IF('End Of Year Certificate 23-24'!$C$39="","",'End Of Year Certificate 23-24'!$C$39)</f>
        <v/>
      </c>
      <c r="AJ2" s="74" t="str">
        <f>IF('End Of Year Certificate 23-24'!$C$40="","",'End Of Year Certificate 23-24'!$C$40)</f>
        <v/>
      </c>
      <c r="AK2" s="74" t="str">
        <f>IF('End Of Year Certificate 23-24'!$C$41="","",'End Of Year Certificate 23-24'!$C$41)</f>
        <v/>
      </c>
      <c r="AL2" s="74" t="str">
        <f>IF('End Of Year Certificate 23-24'!$C$42="","",'End Of Year Certificate 23-24'!$C$42)</f>
        <v/>
      </c>
      <c r="AM2" s="74" t="str">
        <f>IF('End Of Year Certificate 23-24'!$D$31="","",'End Of Year Certificate 23-24'!$D$31)</f>
        <v/>
      </c>
      <c r="AN2" s="74" t="str">
        <f>IF('End Of Year Certificate 23-24'!$D$32="","",'End Of Year Certificate 23-24'!$D$32)</f>
        <v/>
      </c>
      <c r="AO2" s="74" t="str">
        <f>IF('End Of Year Certificate 23-24'!$D$33="","",'End Of Year Certificate 23-24'!$D$33)</f>
        <v/>
      </c>
      <c r="AP2" s="74" t="str">
        <f>IF('End Of Year Certificate 23-24'!$D$34="","",'End Of Year Certificate 23-24'!$D$34)</f>
        <v/>
      </c>
      <c r="AQ2" s="74" t="str">
        <f>IF('End Of Year Certificate 23-24'!$D$35="","",'End Of Year Certificate 23-24'!$D$35)</f>
        <v/>
      </c>
      <c r="AR2" s="74" t="str">
        <f>IF('End Of Year Certificate 23-24'!$D$36="","",'End Of Year Certificate 23-24'!$D$36)</f>
        <v/>
      </c>
      <c r="AS2" s="74" t="str">
        <f>IF('End Of Year Certificate 23-24'!$D$37="","",'End Of Year Certificate 23-24'!$D$37)</f>
        <v/>
      </c>
      <c r="AT2" s="74" t="str">
        <f>IF('End Of Year Certificate 23-24'!$D$38="","",'End Of Year Certificate 23-24'!$D$38)</f>
        <v/>
      </c>
      <c r="AU2" s="74" t="str">
        <f>IF('End Of Year Certificate 23-24'!$D$39="","",'End Of Year Certificate 23-24'!$D$39)</f>
        <v/>
      </c>
      <c r="AV2" s="74" t="str">
        <f>IF('End Of Year Certificate 23-24'!$D$40="","",'End Of Year Certificate 23-24'!$D$40)</f>
        <v/>
      </c>
      <c r="AW2" s="74" t="str">
        <f>IF('End Of Year Certificate 23-24'!$D$41="","",'End Of Year Certificate 23-24'!$D$41)</f>
        <v/>
      </c>
      <c r="AX2" s="74" t="str">
        <f>IF('End Of Year Certificate 23-24'!$D$42="","",'End Of Year Certificate 23-24'!$D$42)</f>
        <v/>
      </c>
      <c r="AY2" s="74" t="str">
        <f>IF('End Of Year Certificate 23-24'!$E$31="","",'End Of Year Certificate 23-24'!$E$31)</f>
        <v/>
      </c>
      <c r="AZ2" s="74" t="str">
        <f>IF('End Of Year Certificate 23-24'!$E$32="","",'End Of Year Certificate 23-24'!$E$32)</f>
        <v/>
      </c>
      <c r="BA2" s="74" t="str">
        <f>IF('End Of Year Certificate 23-24'!$E$33="","",'End Of Year Certificate 23-24'!$E$33)</f>
        <v/>
      </c>
      <c r="BB2" s="74" t="str">
        <f>IF('End Of Year Certificate 23-24'!$E$34="","",'End Of Year Certificate 23-24'!$E$34)</f>
        <v/>
      </c>
      <c r="BC2" s="74" t="str">
        <f>IF('End Of Year Certificate 23-24'!$E$35="","",'End Of Year Certificate 23-24'!$E$35)</f>
        <v/>
      </c>
      <c r="BD2" s="74" t="str">
        <f>IF('End Of Year Certificate 23-24'!$E$36="","",'End Of Year Certificate 23-24'!$E$36)</f>
        <v/>
      </c>
      <c r="BE2" s="74" t="str">
        <f>IF('End Of Year Certificate 23-24'!$E$37="","",'End Of Year Certificate 23-24'!$E$37)</f>
        <v/>
      </c>
      <c r="BF2" s="74" t="str">
        <f>IF('End Of Year Certificate 23-24'!$E$38="","",'End Of Year Certificate 23-24'!$E$38)</f>
        <v/>
      </c>
      <c r="BG2" s="74" t="str">
        <f>IF('End Of Year Certificate 23-24'!$E$39="","",'End Of Year Certificate 23-24'!$E$39)</f>
        <v/>
      </c>
      <c r="BH2" s="74" t="str">
        <f>IF('End Of Year Certificate 23-24'!$E$40="","",'End Of Year Certificate 23-24'!$E$40)</f>
        <v/>
      </c>
      <c r="BI2" s="74" t="str">
        <f>IF('End Of Year Certificate 23-24'!$E$41="","",'End Of Year Certificate 23-24'!$E$41)</f>
        <v/>
      </c>
      <c r="BJ2" s="74" t="str">
        <f>IF('End Of Year Certificate 23-24'!$E$42="","",'End Of Year Certificate 23-24'!$E$42)</f>
        <v/>
      </c>
      <c r="BK2" s="74" t="str">
        <f>IF('End Of Year Certificate 23-24'!$F$31="","",'End Of Year Certificate 23-24'!$F$31)</f>
        <v/>
      </c>
      <c r="BL2" s="74" t="str">
        <f>IF('End Of Year Certificate 23-24'!$F$32="","",'End Of Year Certificate 23-24'!$F$32)</f>
        <v/>
      </c>
      <c r="BM2" s="74" t="str">
        <f>IF('End Of Year Certificate 23-24'!$F$33="","",'End Of Year Certificate 23-24'!$F$33)</f>
        <v/>
      </c>
      <c r="BN2" s="74" t="str">
        <f>IF('End Of Year Certificate 23-24'!$F$34="","",'End Of Year Certificate 23-24'!$F$34)</f>
        <v/>
      </c>
      <c r="BO2" s="74" t="str">
        <f>IF('End Of Year Certificate 23-24'!$F$35="","",'End Of Year Certificate 23-24'!$F$35)</f>
        <v/>
      </c>
      <c r="BP2" s="74" t="str">
        <f>IF('End Of Year Certificate 23-24'!$F$36="","",'End Of Year Certificate 23-24'!$F$36)</f>
        <v/>
      </c>
      <c r="BQ2" s="74" t="str">
        <f>IF('End Of Year Certificate 23-24'!$F$37="","",'End Of Year Certificate 23-24'!$F$37)</f>
        <v/>
      </c>
      <c r="BR2" s="74" t="str">
        <f>IF('End Of Year Certificate 23-24'!$F$38="","",'End Of Year Certificate 23-24'!$F$38)</f>
        <v/>
      </c>
      <c r="BS2" s="74" t="str">
        <f>IF('End Of Year Certificate 23-24'!$F$39="","",'End Of Year Certificate 23-24'!$F$39)</f>
        <v/>
      </c>
      <c r="BT2" s="74" t="str">
        <f>IF('End Of Year Certificate 23-24'!$F$40="","",'End Of Year Certificate 23-24'!$F$40)</f>
        <v/>
      </c>
      <c r="BU2" s="74" t="str">
        <f>IF('End Of Year Certificate 23-24'!$F$41="","",'End Of Year Certificate 23-24'!$F$41)</f>
        <v/>
      </c>
      <c r="BV2" s="74" t="str">
        <f>IF('End Of Year Certificate 23-24'!$F$42="","",'End Of Year Certificate 23-24'!$F$42)</f>
        <v/>
      </c>
      <c r="BW2" s="75" t="str">
        <f>IF('End Of Year Certificate 23-24'!$A$46="","",'End Of Year Certificate 23-24'!$A$46)</f>
        <v/>
      </c>
      <c r="BX2" s="75" t="str">
        <f>IF('End Of Year Certificate 23-24'!$A$47="","",'End Of Year Certificate 23-24'!$A$47)</f>
        <v/>
      </c>
      <c r="BY2" s="76" t="str">
        <f>IF('End Of Year Certificate 23-24'!$C$46="","",'End Of Year Certificate 23-24'!$C$46)</f>
        <v/>
      </c>
      <c r="BZ2" s="76" t="str">
        <f>IF('End Of Year Certificate 23-24'!$C$47="","",'End Of Year Certificate 23-24'!$C$47)</f>
        <v/>
      </c>
      <c r="CA2" s="76" t="str">
        <f>IF('End Of Year Certificate 23-24'!$B$46="","",'End Of Year Certificate 23-24'!$B$46)</f>
        <v/>
      </c>
      <c r="CB2" s="76" t="str">
        <f>IF('End Of Year Certificate 23-24'!$B$47="","",'End Of Year Certificate 23-24'!$B$47)</f>
        <v/>
      </c>
      <c r="CC2" s="76" t="str">
        <f>IF('End Of Year Certificate 23-24'!$D$46="","",'End Of Year Certificate 23-24'!$D$46)</f>
        <v/>
      </c>
      <c r="CD2" s="76" t="str">
        <f>IF('End Of Year Certificate 23-24'!$D$47="","",'End Of Year Certificate 23-24'!$D$47)</f>
        <v/>
      </c>
      <c r="CE2" s="76" t="str">
        <f>IF('End Of Year Certificate 23-24'!$E$46="","",'End Of Year Certificate 23-24'!$E$46)</f>
        <v/>
      </c>
      <c r="CF2" s="76" t="str">
        <f>IF('End Of Year Certificate 23-24'!$E$47="","",'End Of Year Certificate 23-24'!$E$47)</f>
        <v/>
      </c>
      <c r="CG2" s="76" t="str">
        <f>IF('End Of Year Certificate 23-24'!$F$46="","",'End Of Year Certificate 23-24'!$F$46)</f>
        <v/>
      </c>
      <c r="CH2" s="76" t="str">
        <f>IF('End Of Year Certificate 23-24'!$F$47="","",'End Of Year Certificate 23-24'!$F$47)</f>
        <v/>
      </c>
      <c r="CI2" s="73" t="str">
        <f>IF('End Of Year Certificate 23-24'!$G$50="","",'End Of Year Certificate 23-24'!$G$50)</f>
        <v/>
      </c>
      <c r="CJ2" s="75" t="str">
        <f>IF('End Of Year Certificate 23-24'!$G$51="","",'End Of Year Certificate 23-24'!$G$51)</f>
        <v/>
      </c>
      <c r="CK2" s="73" t="str">
        <f>IF('End Of Year Certificate 23-24'!$G$52="","",'End Of Year Certificate 23-24'!$G$52)</f>
        <v/>
      </c>
      <c r="CL2" s="73" t="str">
        <f>IF('End Of Year Certificate 23-24'!$G$53="","",'End Of Year Certificate 23-24'!$G$53)</f>
        <v/>
      </c>
      <c r="CM2" s="73" t="str">
        <f>IF('End Of Year Certificate 23-24'!$G$54="","",'End Of Year Certificate 23-24'!$G$54)</f>
        <v/>
      </c>
      <c r="CN2" s="73" t="str">
        <f>IF('End Of Year Certificate 23-24'!$G$57="","",'End Of Year Certificate 23-24'!$G$57)</f>
        <v/>
      </c>
      <c r="CO2" s="73" t="str">
        <f>IF('End Of Year Certificate 23-24'!$D$71="","",'End Of Year Certificate 23-24'!$D$71)</f>
        <v/>
      </c>
      <c r="CP2" s="73" t="str">
        <f>IF('End Of Year Certificate 23-24'!$D$72="","",'End Of Year Certificate 23-24'!$D$72)</f>
        <v/>
      </c>
      <c r="CQ2" s="73" t="str">
        <f>IF('End Of Year Certificate 23-24'!$D$73="","",'End Of Year Certificate 23-24'!$D$73)</f>
        <v/>
      </c>
      <c r="CR2" s="73" t="str">
        <f>IF('End Of Year Certificate 23-24'!$D$74="","",'End Of Year Certificate 23-24'!$D$74)</f>
        <v/>
      </c>
      <c r="CS2" s="75" t="str">
        <f>IF('End Of Year Certificate 23-24'!$F$75="","",'End Of Year Certificate 23-24'!$F$75)</f>
        <v/>
      </c>
    </row>
  </sheetData>
  <sheetProtection selectLockedCells="1"/>
  <customSheetViews>
    <customSheetView guid="{78823AEE-1CB6-4DEB-8D30-F8CA19EDA1E3}" fitToPage="1" state="hidden" topLeftCell="EA1">
      <selection activeCell="ED13" sqref="ED13"/>
      <pageMargins left="0" right="0" top="0" bottom="0" header="0" footer="0"/>
      <pageSetup paperSize="9" scale="10" orientation="landscape" r:id="rId1"/>
    </customSheetView>
  </customSheetViews>
  <pageMargins left="0" right="0" top="0.74803149606299213" bottom="0.74803149606299213" header="0.31496062992125984" footer="0.31496062992125984"/>
  <pageSetup paperSize="9" scale="89" fitToWidth="6"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activeCell="F37" sqref="F37"/>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EE3E5AD5F260948BFEDB111416DF67A" ma:contentTypeVersion="18" ma:contentTypeDescription="Create a new document." ma:contentTypeScope="" ma:versionID="314b0a07a03215ebf16a57c5daff5f1b">
  <xsd:schema xmlns:xsd="http://www.w3.org/2001/XMLSchema" xmlns:xs="http://www.w3.org/2001/XMLSchema" xmlns:p="http://schemas.microsoft.com/office/2006/metadata/properties" xmlns:ns2="319adf5f-cec3-4b9f-8fe9-07c0fde19a6b" xmlns:ns3="e54e9734-3776-4302-8e3b-45fdf39d1593" xmlns:ns4="2799d30d-6731-4efe-ac9b-c4895a8828d9" targetNamespace="http://schemas.microsoft.com/office/2006/metadata/properties" ma:root="true" ma:fieldsID="7930a4016f375c52320b7fc2a99e6e21" ns2:_="" ns3:_="" ns4:_="">
    <xsd:import namespace="319adf5f-cec3-4b9f-8fe9-07c0fde19a6b"/>
    <xsd:import namespace="e54e9734-3776-4302-8e3b-45fdf39d1593"/>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adf5f-cec3-4b9f-8fe9-07c0fde19a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4e9734-3776-4302-8e3b-45fdf39d15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227fbc9-48b5-433e-8b80-9c1b3acc7086}" ma:internalName="TaxCatchAll" ma:showField="CatchAllData" ma:web="e54e9734-3776-4302-8e3b-45fdf39d15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19adf5f-cec3-4b9f-8fe9-07c0fde19a6b">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B05E3BE2-0FF4-46D6-985C-246589B8CF49}">
  <ds:schemaRefs>
    <ds:schemaRef ds:uri="http://schemas.microsoft.com/sharepoint/v3/contenttype/forms"/>
  </ds:schemaRefs>
</ds:datastoreItem>
</file>

<file path=customXml/itemProps2.xml><?xml version="1.0" encoding="utf-8"?>
<ds:datastoreItem xmlns:ds="http://schemas.openxmlformats.org/officeDocument/2006/customXml" ds:itemID="{E7F6922A-455E-4B3D-8319-5F120ADBA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adf5f-cec3-4b9f-8fe9-07c0fde19a6b"/>
    <ds:schemaRef ds:uri="e54e9734-3776-4302-8e3b-45fdf39d1593"/>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55B793-7B5F-45E3-A023-1CD25A300FD4}">
  <ds:schemaRefs>
    <ds:schemaRef ds:uri="http://schemas.microsoft.com/office/2006/metadata/properties"/>
    <ds:schemaRef ds:uri="http://schemas.microsoft.com/office/infopath/2007/PartnerControls"/>
    <ds:schemaRef ds:uri="319adf5f-cec3-4b9f-8fe9-07c0fde19a6b"/>
    <ds:schemaRef ds:uri="2799d30d-6731-4efe-ac9b-c4895a8828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Notes</vt:lpstr>
      <vt:lpstr>End Of Year Certificate 23-24</vt:lpstr>
      <vt:lpstr>NHS Pensions Only</vt:lpstr>
      <vt:lpstr>Sheet1</vt:lpstr>
      <vt:lpstr>Sheet2</vt:lpstr>
      <vt:lpstr>'End Of Year Certificate 23-24'!Print_Area</vt:lpstr>
    </vt:vector>
  </TitlesOfParts>
  <Manager/>
  <Company>NHS Pensions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Fair Deal end of year certificate 2018/19 20190521-(V1)</dc:title>
  <dc:subject/>
  <dc:creator>pmorgan</dc:creator>
  <cp:keywords/>
  <dc:description/>
  <cp:lastModifiedBy>James Cox</cp:lastModifiedBy>
  <cp:revision/>
  <dcterms:created xsi:type="dcterms:W3CDTF">2014-02-04T10:15:14Z</dcterms:created>
  <dcterms:modified xsi:type="dcterms:W3CDTF">2024-05-03T16:09:06Z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0x010100BEE3E5AD5F260948BFEDB111416DF67A</vt:lpwstr>
  </property>
  <property fmtid="{D5CDD505-2E9C-101B-9397-08002B2CF9AE}" pid="3" name="MediaServiceImageTags">
    <vt:lpwstr/>
  </property>
</Properties>
</file>